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封面" sheetId="1" r:id="rId1"/>
    <sheet name="收支预算总表01" sheetId="2" r:id="rId2"/>
    <sheet name="收入预算总表02" sheetId="3" r:id="rId3"/>
    <sheet name="支出预算总表03" sheetId="4" r:id="rId4"/>
    <sheet name="项目支出功能经济分类明细表04" sheetId="5" r:id="rId5"/>
    <sheet name="基本工资福利表05" sheetId="6" r:id="rId6"/>
    <sheet name="商品和服务支出表06" sheetId="7" r:id="rId7"/>
    <sheet name="对个人和家庭的补助表07" sheetId="8" r:id="rId8"/>
    <sheet name="人员基本情况表08" sheetId="9" r:id="rId9"/>
    <sheet name="人员基本情况表08续" sheetId="10" r:id="rId10"/>
    <sheet name="支出预算分功能科目汇总表09" sheetId="11" r:id="rId11"/>
    <sheet name="支出预算分经济科目汇总表10" sheetId="12" r:id="rId12"/>
    <sheet name="支出预算明细表11" sheetId="13" r:id="rId13"/>
    <sheet name="项目支出预算明细表12" sheetId="14" r:id="rId14"/>
    <sheet name="支出明细表13" sheetId="15" r:id="rId15"/>
    <sheet name="政府采购表14" sheetId="16" r:id="rId16"/>
    <sheet name="政府购买服务表15" sheetId="17" r:id="rId17"/>
  </sheets>
  <definedNames>
    <definedName name="_xlnm.Print_Area" localSheetId="7">'对个人和家庭的补助表07'!$A$1:$AJ$10</definedName>
    <definedName name="_xlnm.Print_Area" localSheetId="0">'封面'!$A$1:$G$7</definedName>
    <definedName name="_xlnm.Print_Area" localSheetId="5">'基本工资福利表05'!$A$1:$Z$11</definedName>
    <definedName name="_xlnm.Print_Area" localSheetId="8">'人员基本情况表08'!$A$1:$AJ$9</definedName>
    <definedName name="_xlnm.Print_Area" localSheetId="9">'人员基本情况表08续'!$A$1:$U$9</definedName>
    <definedName name="_xlnm.Print_Area" localSheetId="6">'商品和服务支出表06'!$A$1:$AP$10</definedName>
    <definedName name="_xlnm.Print_Area" localSheetId="2">'收入预算总表02'!$A$1:$O$9</definedName>
    <definedName name="_xlnm.Print_Area" localSheetId="1">'收支预算总表01'!$A$1:$D$18</definedName>
    <definedName name="_xlnm.Print_Area" localSheetId="4">'项目支出功能经济分类明细表04'!$A$1:$T$10</definedName>
    <definedName name="_xlnm.Print_Area" localSheetId="13">'项目支出预算明细表12'!$A$1:$T$11</definedName>
    <definedName name="_xlnm.Print_Area" localSheetId="15">'政府采购表14'!$A$1:$Y$10</definedName>
    <definedName name="_xlnm.Print_Area" localSheetId="16">'政府购买服务表15'!$A$1:$V$6</definedName>
    <definedName name="_xlnm.Print_Area" localSheetId="14">'支出明细表13'!$A$1:$J$33</definedName>
    <definedName name="_xlnm.Print_Area" localSheetId="10">'支出预算分功能科目汇总表09'!$A$1:$T$12</definedName>
    <definedName name="_xlnm.Print_Area" localSheetId="11">'支出预算分经济科目汇总表10'!$A$1:$O$28</definedName>
    <definedName name="_xlnm.Print_Area" localSheetId="12">'支出预算明细表11'!$A$1:$Q$12</definedName>
    <definedName name="_xlnm.Print_Area" localSheetId="3">'支出预算总表03'!$A$1:$M$12</definedName>
    <definedName name="_xlnm.Print_Titles" localSheetId="7">'对个人和家庭的补助表07'!$1:$6</definedName>
    <definedName name="_xlnm.Print_Titles" localSheetId="0">'封面'!$1:$2</definedName>
    <definedName name="_xlnm.Print_Titles" localSheetId="5">'基本工资福利表05'!$1:$6</definedName>
    <definedName name="_xlnm.Print_Titles" localSheetId="8">'人员基本情况表08'!$1:$6</definedName>
    <definedName name="_xlnm.Print_Titles" localSheetId="9">'人员基本情况表08续'!$1:$6</definedName>
    <definedName name="_xlnm.Print_Titles" localSheetId="6">'商品和服务支出表06'!$1:$6</definedName>
    <definedName name="_xlnm.Print_Titles" localSheetId="2">'收入预算总表02'!$1:$6</definedName>
    <definedName name="_xlnm.Print_Titles" localSheetId="1">'收支预算总表01'!$1:$5</definedName>
    <definedName name="_xlnm.Print_Titles" localSheetId="4">'项目支出功能经济分类明细表04'!$1:$6</definedName>
    <definedName name="_xlnm.Print_Titles" localSheetId="13">'项目支出预算明细表12'!$1:$6</definedName>
    <definedName name="_xlnm.Print_Titles" localSheetId="15">'政府采购表14'!$1:$6</definedName>
    <definedName name="_xlnm.Print_Titles" localSheetId="16">'政府购买服务表15'!$1:$6</definedName>
    <definedName name="_xlnm.Print_Titles" localSheetId="14">'支出明细表13'!$1:$4</definedName>
    <definedName name="_xlnm.Print_Titles" localSheetId="10">'支出预算分功能科目汇总表09'!$1:$6</definedName>
    <definedName name="_xlnm.Print_Titles" localSheetId="11">'支出预算分经济科目汇总表10'!$1:$6</definedName>
    <definedName name="_xlnm.Print_Titles" localSheetId="12">'支出预算明细表11'!$1:$6</definedName>
    <definedName name="_xlnm.Print_Titles" localSheetId="3">'支出预算总表03'!$1:$6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<sst xmlns="http://schemas.openxmlformats.org/spreadsheetml/2006/main" count="936" uniqueCount="363">
  <si>
    <t xml:space="preserve">  </t>
  </si>
  <si>
    <t>忻州市规划和自然资源局</t>
  </si>
  <si>
    <t/>
  </si>
  <si>
    <t>在押人员给养费</t>
  </si>
  <si>
    <t>04</t>
  </si>
  <si>
    <t>3029901</t>
  </si>
  <si>
    <t>中专学生人数</t>
  </si>
  <si>
    <t>生活补助</t>
  </si>
  <si>
    <t>机关事业单位基本养老保险缴费</t>
  </si>
  <si>
    <t>预算01表</t>
  </si>
  <si>
    <t>国有资本经营收入安排的资金</t>
  </si>
  <si>
    <t>50901</t>
  </si>
  <si>
    <t>部门编码</t>
  </si>
  <si>
    <t>50905</t>
  </si>
  <si>
    <t>本级支出</t>
  </si>
  <si>
    <t>学生人数小计</t>
  </si>
  <si>
    <t>对个人和家庭的补助</t>
  </si>
  <si>
    <t xml:space="preserve">    行政事业性收费资金</t>
  </si>
  <si>
    <t>其他商品小计</t>
  </si>
  <si>
    <t>30108</t>
  </si>
  <si>
    <t>执法执勤车辆编制数</t>
  </si>
  <si>
    <t>职业中学学生人数</t>
  </si>
  <si>
    <t>离休费</t>
  </si>
  <si>
    <t>一般公用经费</t>
  </si>
  <si>
    <t>资金来源</t>
  </si>
  <si>
    <t>全额事业</t>
  </si>
  <si>
    <t>助学金</t>
  </si>
  <si>
    <t>是否政府采购</t>
  </si>
  <si>
    <t>2019年基本支出商品和服务支出预算总表</t>
  </si>
  <si>
    <t>99</t>
  </si>
  <si>
    <t>住房公积金</t>
  </si>
  <si>
    <t>预算04表</t>
  </si>
  <si>
    <t>退休人员取暖补贴统一管理</t>
  </si>
  <si>
    <t>基本支出</t>
  </si>
  <si>
    <t>50501</t>
  </si>
  <si>
    <t>科级以下及助理及以下、中、初级工、普通工人</t>
  </si>
  <si>
    <t>大专学生人数</t>
  </si>
  <si>
    <t xml:space="preserve">    业务费支出</t>
  </si>
  <si>
    <t>支                        出</t>
  </si>
  <si>
    <t>30113</t>
  </si>
  <si>
    <t>2019年支出预算分经济科目汇总表</t>
  </si>
  <si>
    <t>2019年支出预算明细表</t>
  </si>
  <si>
    <t>其他社会保障缴费</t>
  </si>
  <si>
    <t>取暖费</t>
  </si>
  <si>
    <t xml:space="preserve">      基本工资</t>
  </si>
  <si>
    <t>正处级及高级技师行政在职人数</t>
  </si>
  <si>
    <t>因公出国（境）费用</t>
  </si>
  <si>
    <t>退休人员公用经费统一管理</t>
  </si>
  <si>
    <t>总   计</t>
  </si>
  <si>
    <t>项             目</t>
  </si>
  <si>
    <t xml:space="preserve">    其他林业和草原支出</t>
  </si>
  <si>
    <t>2019  年  支  出  预  算  总  表</t>
  </si>
  <si>
    <t>分流人员人数</t>
  </si>
  <si>
    <t>生育保险</t>
  </si>
  <si>
    <t>工伤保险</t>
  </si>
  <si>
    <t>30229</t>
  </si>
  <si>
    <t>213</t>
  </si>
  <si>
    <t>3010201</t>
  </si>
  <si>
    <t>其他收入安排的资金</t>
  </si>
  <si>
    <t>(功能科目）单位名称</t>
  </si>
  <si>
    <t>离休公用经费统一管理</t>
  </si>
  <si>
    <t>副厅及以上行政在职人数</t>
  </si>
  <si>
    <t>救济费</t>
  </si>
  <si>
    <t>办公费小计</t>
  </si>
  <si>
    <t>职业年金</t>
  </si>
  <si>
    <t>社会福利和救助</t>
  </si>
  <si>
    <t xml:space="preserve">    703017</t>
  </si>
  <si>
    <t>人员支出（标准）</t>
  </si>
  <si>
    <t>工会经费统一管理</t>
  </si>
  <si>
    <t xml:space="preserve">    商品和服务支出</t>
  </si>
  <si>
    <t>离退休费</t>
  </si>
  <si>
    <t>初中学生人数</t>
  </si>
  <si>
    <t>退休费统一管理</t>
  </si>
  <si>
    <t>国有资源（资产）有偿使用收入安排的资金</t>
  </si>
  <si>
    <t>合计</t>
  </si>
  <si>
    <t>保留津贴</t>
  </si>
  <si>
    <t>功能科目（单位名称）</t>
  </si>
  <si>
    <t xml:space="preserve">    机关事业单位基本养老保险缴费支出</t>
  </si>
  <si>
    <t>208</t>
  </si>
  <si>
    <t>3020102</t>
  </si>
  <si>
    <t>人员支出（非标准）</t>
  </si>
  <si>
    <t>福利费</t>
  </si>
  <si>
    <t>其他社会保险</t>
  </si>
  <si>
    <t>3011205</t>
  </si>
  <si>
    <t>高中学生人数</t>
  </si>
  <si>
    <t>2019年基本支出工资福利支出预算表</t>
  </si>
  <si>
    <t>台</t>
  </si>
  <si>
    <t>政府经济分类名称</t>
  </si>
  <si>
    <t>预算11表</t>
  </si>
  <si>
    <t>执法执勤车辆情况</t>
  </si>
  <si>
    <t>参照公务员小计</t>
  </si>
  <si>
    <t>租赁费</t>
  </si>
  <si>
    <t>财政拨款资金</t>
  </si>
  <si>
    <t>人员支出（养老保险）</t>
  </si>
  <si>
    <t>咨询费</t>
  </si>
  <si>
    <t>正科级及技师等行政在职人数</t>
  </si>
  <si>
    <t>津贴补贴</t>
  </si>
  <si>
    <t>预算05表</t>
  </si>
  <si>
    <t>计量单位</t>
  </si>
  <si>
    <t>奖励金小计</t>
  </si>
  <si>
    <t>退休费小计</t>
  </si>
  <si>
    <t>收                    入</t>
  </si>
  <si>
    <t xml:space="preserve">    国有资源（资产）有偿使用收入</t>
  </si>
  <si>
    <t>3030504</t>
  </si>
  <si>
    <t>日      期  ：</t>
  </si>
  <si>
    <t>科目名称</t>
  </si>
  <si>
    <t>其他人事信息</t>
  </si>
  <si>
    <t xml:space="preserve">    工资福利支出</t>
  </si>
  <si>
    <t>印刷费</t>
  </si>
  <si>
    <t>事业在职人数</t>
  </si>
  <si>
    <t>总 计</t>
  </si>
  <si>
    <t>遗属补助</t>
  </si>
  <si>
    <t>正厅级及以上</t>
  </si>
  <si>
    <t>差旅费</t>
  </si>
  <si>
    <t xml:space="preserve">    对个人和家庭的补助支出</t>
  </si>
  <si>
    <t>采购目录</t>
  </si>
  <si>
    <t>体育中专班伙食费</t>
  </si>
  <si>
    <t>三、纳入专户管理的事业资金</t>
  </si>
  <si>
    <t>经济科目（单位名称）</t>
  </si>
  <si>
    <t>功能科目编码</t>
  </si>
  <si>
    <t>其他商品服务支出</t>
  </si>
  <si>
    <t xml:space="preserve">      住房公积金</t>
  </si>
  <si>
    <t>部门（单位）：</t>
  </si>
  <si>
    <t>部门经济分类名称</t>
  </si>
  <si>
    <t>参照公务员管理</t>
  </si>
  <si>
    <t>工会经费小计</t>
  </si>
  <si>
    <t xml:space="preserve">      工会经费</t>
  </si>
  <si>
    <t>50502</t>
  </si>
  <si>
    <t xml:space="preserve">      职工基本医疗保险缴费</t>
  </si>
  <si>
    <t>离休人员公用经费统一管理</t>
  </si>
  <si>
    <t xml:space="preserve">      离休费</t>
  </si>
  <si>
    <t>捐赠收入安排的资金</t>
  </si>
  <si>
    <t>邮电费</t>
  </si>
  <si>
    <t xml:space="preserve">    其他商品和服务支出</t>
  </si>
  <si>
    <t>厅级及正教授（相当）</t>
  </si>
  <si>
    <t>拘留所医疗费</t>
  </si>
  <si>
    <t>奖金</t>
  </si>
  <si>
    <t>一般公务用车编制内实有数</t>
  </si>
  <si>
    <t>2019年项目支出情况表</t>
  </si>
  <si>
    <t>类</t>
  </si>
  <si>
    <t>在押犯人人数</t>
  </si>
  <si>
    <t>科员及中级工以下行政在职人数</t>
  </si>
  <si>
    <t xml:space="preserve">      其他社会保障缴费</t>
  </si>
  <si>
    <t>本  年  支  出  合  计</t>
  </si>
  <si>
    <t>单位代码</t>
  </si>
  <si>
    <t>离休人员取暖补贴统一管理</t>
  </si>
  <si>
    <t>上一轮退耕还林工程管理工作经费</t>
  </si>
  <si>
    <t>是</t>
  </si>
  <si>
    <t>预算10表</t>
  </si>
  <si>
    <t xml:space="preserve">    政府住房基金</t>
  </si>
  <si>
    <t xml:space="preserve">      福利费</t>
  </si>
  <si>
    <t>2019年支出预算分科目汇总表</t>
  </si>
  <si>
    <t>其他人事信息小计</t>
  </si>
  <si>
    <t>绩效工资</t>
  </si>
  <si>
    <t>一、一般预算资金</t>
  </si>
  <si>
    <t>行政在职人数</t>
  </si>
  <si>
    <t>其他社会保障缴费小计</t>
  </si>
  <si>
    <t>生活补助小计</t>
  </si>
  <si>
    <t xml:space="preserve">  忻州市林业工作站</t>
  </si>
  <si>
    <t>功能科目</t>
  </si>
  <si>
    <t>专用材料费</t>
  </si>
  <si>
    <t>3030101</t>
  </si>
  <si>
    <t>一般公务用车情况</t>
  </si>
  <si>
    <t>离休费统一管理</t>
  </si>
  <si>
    <t>公务接待费</t>
  </si>
  <si>
    <t>单位编码</t>
  </si>
  <si>
    <t>3020101</t>
  </si>
  <si>
    <t>3011202</t>
  </si>
  <si>
    <t>政府购买服务表</t>
  </si>
  <si>
    <t>3020105</t>
  </si>
  <si>
    <t>3011206</t>
  </si>
  <si>
    <t>人员支出（标准医疗保险）</t>
  </si>
  <si>
    <t>一般公务用车编制数</t>
  </si>
  <si>
    <t>政府性基金</t>
  </si>
  <si>
    <t>三、结转下年</t>
  </si>
  <si>
    <t>单位：万元</t>
  </si>
  <si>
    <t>一般公共预算资金小计</t>
  </si>
  <si>
    <t>手续费</t>
  </si>
  <si>
    <t>02</t>
  </si>
  <si>
    <t>预算09表</t>
  </si>
  <si>
    <t xml:space="preserve">      办公费</t>
  </si>
  <si>
    <t>3022801</t>
  </si>
  <si>
    <t>工资福利支出</t>
  </si>
  <si>
    <t>小计</t>
  </si>
  <si>
    <t>政府经济分类编码</t>
  </si>
  <si>
    <t>其他津贴补助</t>
  </si>
  <si>
    <t>项                    目</t>
  </si>
  <si>
    <t>体育中专班学生人数</t>
  </si>
  <si>
    <t>正厅及以上行政在职人数</t>
  </si>
  <si>
    <t xml:space="preserve">    财政拨款资金</t>
  </si>
  <si>
    <t>30106</t>
  </si>
  <si>
    <t xml:space="preserve">      其他工资福利支出</t>
  </si>
  <si>
    <t xml:space="preserve">    专项资金</t>
  </si>
  <si>
    <t>在职公用经费（标准）</t>
  </si>
  <si>
    <t>备注</t>
  </si>
  <si>
    <t>培训费</t>
  </si>
  <si>
    <t xml:space="preserve">      绩效工资</t>
  </si>
  <si>
    <t>委托业务费</t>
  </si>
  <si>
    <t xml:space="preserve">    事业机构</t>
  </si>
  <si>
    <t>项目支出</t>
  </si>
  <si>
    <t>机关事业单位基本养老保险缴费支出</t>
  </si>
  <si>
    <t>事业在职人数小计</t>
  </si>
  <si>
    <t>个人农业生产补贴</t>
  </si>
  <si>
    <t xml:space="preserve">    对个人和家庭的补助</t>
  </si>
  <si>
    <t>行政事业性收费资金</t>
  </si>
  <si>
    <t>一般公共预算</t>
  </si>
  <si>
    <t>其他商品与服务支出</t>
  </si>
  <si>
    <t>一般公共预算管理资金</t>
  </si>
  <si>
    <t>失业保险</t>
  </si>
  <si>
    <t>补助县级支出</t>
  </si>
  <si>
    <t>二、政府性基金</t>
  </si>
  <si>
    <t>其他学生人数</t>
  </si>
  <si>
    <t>科员级及以下</t>
  </si>
  <si>
    <t>行政在职人数小计</t>
  </si>
  <si>
    <t xml:space="preserve">      机关事业单位养老保险缴费</t>
  </si>
  <si>
    <t>2019   年   收  支  预  算  总  表</t>
  </si>
  <si>
    <t>计算机</t>
  </si>
  <si>
    <t xml:space="preserve">    </t>
  </si>
  <si>
    <t>**</t>
  </si>
  <si>
    <t>项目名称</t>
  </si>
  <si>
    <t>抚恤金</t>
  </si>
  <si>
    <t>离休人员公用经费</t>
  </si>
  <si>
    <t xml:space="preserve">    罚没资金</t>
  </si>
  <si>
    <t xml:space="preserve">      其他商品和服务支出</t>
  </si>
  <si>
    <t>预算03表</t>
  </si>
  <si>
    <t>商品和服务支出</t>
  </si>
  <si>
    <t>其他交通费用</t>
  </si>
  <si>
    <t>退休公用经费统一管理</t>
  </si>
  <si>
    <t>一般公务用车实有数</t>
  </si>
  <si>
    <t>岗位津贴</t>
  </si>
  <si>
    <t>本  年  收  入  合  计</t>
  </si>
  <si>
    <t>需求时间</t>
  </si>
  <si>
    <t>离岗人数</t>
  </si>
  <si>
    <t>单位性质</t>
  </si>
  <si>
    <t>奖励金</t>
  </si>
  <si>
    <t>一般公共预算小计</t>
  </si>
  <si>
    <t>支出明细表</t>
  </si>
  <si>
    <t>工会经费</t>
  </si>
  <si>
    <t>项</t>
  </si>
  <si>
    <t>政府采购表</t>
  </si>
  <si>
    <t xml:space="preserve">      退休费</t>
  </si>
  <si>
    <t>总  计</t>
  </si>
  <si>
    <t>预算08-2表</t>
  </si>
  <si>
    <t>款</t>
  </si>
  <si>
    <t>执法执勤车辆编制内实有数</t>
  </si>
  <si>
    <t>办公房屋及采暖情况</t>
  </si>
  <si>
    <t>预算人数</t>
  </si>
  <si>
    <t>电费</t>
  </si>
  <si>
    <t>医疗费补助</t>
  </si>
  <si>
    <t>3030203</t>
  </si>
  <si>
    <t>退职（役）费</t>
  </si>
  <si>
    <t>预算06表</t>
  </si>
  <si>
    <t>2019年人员基本情况表</t>
  </si>
  <si>
    <t>退休人员取暖补贴</t>
  </si>
  <si>
    <t>优抚人员人数</t>
  </si>
  <si>
    <t>703</t>
  </si>
  <si>
    <t>物业管理费</t>
  </si>
  <si>
    <t>会议费</t>
  </si>
  <si>
    <t>其他林业和草原支出</t>
  </si>
  <si>
    <t>副厅级</t>
  </si>
  <si>
    <t>3020104</t>
  </si>
  <si>
    <t>政府住房基金安排的资金</t>
  </si>
  <si>
    <t xml:space="preserve">      津贴补贴</t>
  </si>
  <si>
    <t xml:space="preserve">  703017</t>
  </si>
  <si>
    <t>部门名称</t>
  </si>
  <si>
    <t>戒毒所伙食费</t>
  </si>
  <si>
    <t>纳入专户管理的事业资金</t>
  </si>
  <si>
    <t>职工基本医疗保险缴费</t>
  </si>
  <si>
    <t>学生人数</t>
  </si>
  <si>
    <t>退休人员医疗保险</t>
  </si>
  <si>
    <t>离休人员取暖补贴</t>
  </si>
  <si>
    <t>05</t>
  </si>
  <si>
    <t>单位名称</t>
  </si>
  <si>
    <t>1</t>
  </si>
  <si>
    <t>戒毒所生理脱毒费</t>
  </si>
  <si>
    <t>2019年部门预算批复表</t>
  </si>
  <si>
    <t>规格要求</t>
  </si>
  <si>
    <t>3022802</t>
  </si>
  <si>
    <t>交通费补贴</t>
  </si>
  <si>
    <t>单位：人</t>
  </si>
  <si>
    <t>政府住房资金安排的资金</t>
  </si>
  <si>
    <t>总计</t>
  </si>
  <si>
    <t>职教和独托幼补助</t>
  </si>
  <si>
    <t>代征代扣残疾人保障金</t>
  </si>
  <si>
    <t>其他对个人和家庭的补助支出</t>
  </si>
  <si>
    <t>30101</t>
  </si>
  <si>
    <t>30109</t>
  </si>
  <si>
    <t>预算12表</t>
  </si>
  <si>
    <t>罚没资金</t>
  </si>
  <si>
    <t>2019  年  收  入  预  算  总  表</t>
  </si>
  <si>
    <t>购买服务目录</t>
  </si>
  <si>
    <t>小学学生人数</t>
  </si>
  <si>
    <t>拘留人员人数</t>
  </si>
  <si>
    <t>办公费</t>
  </si>
  <si>
    <t>强制隔离戒毒人员人数</t>
  </si>
  <si>
    <t>预算08表</t>
  </si>
  <si>
    <t>3029999</t>
  </si>
  <si>
    <t>执法执勤车辆实有数</t>
  </si>
  <si>
    <t>3030902</t>
  </si>
  <si>
    <t>离休费小计</t>
  </si>
  <si>
    <t>退休人员公用经费</t>
  </si>
  <si>
    <t>副处级行政在职人数</t>
  </si>
  <si>
    <t>特殊教育学生人数</t>
  </si>
  <si>
    <t>离退休公用经费（标准）</t>
  </si>
  <si>
    <t xml:space="preserve">      其他林业和草原支出</t>
  </si>
  <si>
    <t>副科级行政在职人数</t>
  </si>
  <si>
    <t xml:space="preserve"> 在职职工实有人数</t>
  </si>
  <si>
    <t>类（单位名称、项目）</t>
  </si>
  <si>
    <t>处级及副教授、高级技师（相当）</t>
  </si>
  <si>
    <t>2019年基本支出对个人和家庭的补助支出预算表</t>
  </si>
  <si>
    <t>基本工资</t>
  </si>
  <si>
    <t>专项资金</t>
  </si>
  <si>
    <t>预算07表</t>
  </si>
  <si>
    <t>703017</t>
  </si>
  <si>
    <t>二、项目支出</t>
  </si>
  <si>
    <t>离退休经费（非标准）</t>
  </si>
  <si>
    <t>2130299</t>
  </si>
  <si>
    <t>科级及讲师、技师、高工（相当）</t>
  </si>
  <si>
    <t>正科级</t>
  </si>
  <si>
    <t xml:space="preserve">    捐赠收入</t>
  </si>
  <si>
    <t>忻州市林业工作站</t>
  </si>
  <si>
    <t>功能科目名称</t>
  </si>
  <si>
    <t>编制人数</t>
  </si>
  <si>
    <t>3010204</t>
  </si>
  <si>
    <t>机关事业单位养老保险缴费</t>
  </si>
  <si>
    <t>副处级</t>
  </si>
  <si>
    <t>一般公共预算资金</t>
  </si>
  <si>
    <t>人员支出（住房公积金）</t>
  </si>
  <si>
    <t>劳务费</t>
  </si>
  <si>
    <t>取暖补贴</t>
  </si>
  <si>
    <t>部门经济分类编码</t>
  </si>
  <si>
    <t xml:space="preserve">    国有资本经营收入</t>
  </si>
  <si>
    <t>锅炉吨数</t>
  </si>
  <si>
    <t>第一书记和扶贫工作队人数</t>
  </si>
  <si>
    <t>副科级</t>
  </si>
  <si>
    <t>专用燃料费</t>
  </si>
  <si>
    <t>一、基本支出</t>
  </si>
  <si>
    <t>戒毒所医疗费</t>
  </si>
  <si>
    <t>预算02表</t>
  </si>
  <si>
    <t>维修（护）费</t>
  </si>
  <si>
    <t>2130204</t>
  </si>
  <si>
    <t>3030103</t>
  </si>
  <si>
    <t>2080505</t>
  </si>
  <si>
    <t>其他工资福利支出</t>
  </si>
  <si>
    <t>办公及教学用房取暖面积</t>
  </si>
  <si>
    <t>2019年预算</t>
  </si>
  <si>
    <t>水费</t>
  </si>
  <si>
    <t>3020103</t>
  </si>
  <si>
    <t xml:space="preserve">    其他收入</t>
  </si>
  <si>
    <t xml:space="preserve">      奖励金</t>
  </si>
  <si>
    <t>事业机构</t>
  </si>
  <si>
    <t xml:space="preserve">      生活补助</t>
  </si>
  <si>
    <t>公务用车运行维护费</t>
  </si>
  <si>
    <t>科目编码</t>
  </si>
  <si>
    <t>采购数量</t>
  </si>
  <si>
    <t>退休费</t>
  </si>
  <si>
    <t>被装购置费</t>
  </si>
  <si>
    <t>赡养人员人数</t>
  </si>
  <si>
    <t>正处级</t>
  </si>
  <si>
    <t>税金及附加费用</t>
  </si>
  <si>
    <t>地区补贴</t>
  </si>
  <si>
    <t>忻州市林业工作站</t>
  </si>
  <si>
    <t>2019年5月30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</si>
</sst>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_-&quot;¥&quot;#,##0;* \-&quot;¥&quot;#,##0;* _-&quot;¥&quot;&quot;-&quot;;@"/>
    <numFmt numFmtId="183" formatCode="* _-&quot;¥&quot;#,##0.00;* \-&quot;¥&quot;#,##0.00;* _-&quot;¥&quot;&quot;-&quot;??;@"/>
    <numFmt numFmtId="184" formatCode="#,##0.0000"/>
    <numFmt numFmtId="185" formatCode="#,##0_);[Red]\(#,##0\)"/>
    <numFmt numFmtId="186" formatCode="#,##0.00_);[Red]\(#,##0.00\)"/>
    <numFmt numFmtId="187" formatCode="0000"/>
    <numFmt numFmtId="188" formatCode="00"/>
    <numFmt numFmtId="189" formatCode=";;"/>
    <numFmt numFmtId="190" formatCode="* #,##0.00;* \-#,##0.00;* &quot;&quot;??;@"/>
    <numFmt numFmtId="191" formatCode="* #,##0;* \-#,##0;* &quot;&quot;??;@"/>
    <numFmt numFmtId="192" formatCode="###,###,###,##0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2"/>
      <name val="黑体"/>
      <family val="3"/>
    </font>
    <font>
      <sz val="10"/>
      <name val="Arial"/>
      <family val="2"/>
    </font>
    <font>
      <b/>
      <sz val="1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86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6" xfId="0" applyFont="1" applyBorder="1" applyAlignment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186" fontId="7" fillId="0" borderId="0" xfId="0" applyNumberFormat="1" applyFont="1" applyAlignment="1">
      <alignment vertical="center" wrapText="1"/>
    </xf>
    <xf numFmtId="186" fontId="7" fillId="0" borderId="0" xfId="0" applyNumberFormat="1" applyFont="1" applyAlignment="1">
      <alignment horizontal="right" vertical="center" wrapText="1"/>
    </xf>
    <xf numFmtId="186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86" fontId="7" fillId="0" borderId="0" xfId="0" applyNumberFormat="1" applyFont="1" applyFill="1" applyAlignment="1">
      <alignment horizontal="center" vertical="center" wrapText="1"/>
    </xf>
    <xf numFmtId="186" fontId="7" fillId="0" borderId="0" xfId="0" applyNumberFormat="1" applyFont="1" applyAlignment="1">
      <alignment horizontal="center" vertical="center" wrapText="1"/>
    </xf>
    <xf numFmtId="186" fontId="7" fillId="0" borderId="0" xfId="0" applyNumberFormat="1" applyFont="1" applyFill="1" applyAlignment="1" applyProtection="1">
      <alignment vertical="center" wrapText="1"/>
      <protection/>
    </xf>
    <xf numFmtId="186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85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186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vertical="center" wrapText="1"/>
      <protection/>
    </xf>
    <xf numFmtId="187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186" fontId="7" fillId="0" borderId="17" xfId="0" applyNumberFormat="1" applyFont="1" applyFill="1" applyBorder="1" applyAlignment="1">
      <alignment horizontal="center" vertical="center" wrapText="1"/>
    </xf>
    <xf numFmtId="186" fontId="7" fillId="0" borderId="17" xfId="0" applyNumberFormat="1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186" fontId="7" fillId="0" borderId="10" xfId="0" applyNumberFormat="1" applyFont="1" applyBorder="1" applyAlignment="1">
      <alignment horizontal="centerContinuous" vertical="center"/>
    </xf>
    <xf numFmtId="188" fontId="7" fillId="0" borderId="20" xfId="0" applyNumberFormat="1" applyFont="1" applyFill="1" applyBorder="1" applyAlignment="1">
      <alignment horizontal="center" vertical="center" wrapText="1"/>
    </xf>
    <xf numFmtId="187" fontId="7" fillId="0" borderId="18" xfId="0" applyNumberFormat="1" applyFont="1" applyFill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185" fontId="7" fillId="0" borderId="11" xfId="0" applyNumberFormat="1" applyFont="1" applyBorder="1" applyAlignment="1">
      <alignment horizontal="center" vertical="center" wrapText="1"/>
    </xf>
    <xf numFmtId="187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2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186" fontId="7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7" fontId="7" fillId="0" borderId="0" xfId="0" applyNumberFormat="1" applyFont="1" applyFill="1" applyAlignment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188" fontId="7" fillId="0" borderId="18" xfId="0" applyNumberFormat="1" applyFont="1" applyFill="1" applyBorder="1" applyAlignment="1">
      <alignment horizontal="center" vertical="center" wrapText="1"/>
    </xf>
    <xf numFmtId="187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 hidden="1"/>
    </xf>
    <xf numFmtId="186" fontId="7" fillId="0" borderId="0" xfId="0" applyNumberFormat="1" applyFont="1" applyFill="1" applyAlignment="1" applyProtection="1">
      <alignment horizontal="right" vertical="center"/>
      <protection hidden="1"/>
    </xf>
    <xf numFmtId="0" fontId="7" fillId="0" borderId="0" xfId="0" applyNumberFormat="1" applyFont="1" applyAlignment="1">
      <alignment/>
    </xf>
    <xf numFmtId="186" fontId="8" fillId="0" borderId="0" xfId="0" applyNumberFormat="1" applyFont="1" applyFill="1" applyAlignment="1" applyProtection="1">
      <alignment horizontal="centerContinuous" vertical="center"/>
      <protection hidden="1"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NumberFormat="1" applyFont="1" applyAlignment="1" applyProtection="1">
      <alignment horizontal="center" vertical="center" wrapText="1"/>
      <protection hidden="1"/>
    </xf>
    <xf numFmtId="186" fontId="7" fillId="0" borderId="0" xfId="0" applyNumberFormat="1" applyFont="1" applyAlignment="1" applyProtection="1">
      <alignment horizontal="center" vertical="center" wrapText="1"/>
      <protection hidden="1"/>
    </xf>
    <xf numFmtId="186" fontId="7" fillId="0" borderId="17" xfId="0" applyNumberFormat="1" applyFont="1" applyFill="1" applyBorder="1" applyAlignment="1" applyProtection="1">
      <alignment horizontal="right" vertical="center"/>
      <protection hidden="1"/>
    </xf>
    <xf numFmtId="187" fontId="7" fillId="0" borderId="11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 hidden="1"/>
    </xf>
    <xf numFmtId="185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Fill="1" applyAlignment="1">
      <alignment/>
    </xf>
    <xf numFmtId="186" fontId="7" fillId="0" borderId="14" xfId="0" applyNumberFormat="1" applyFont="1" applyFill="1" applyBorder="1" applyAlignment="1" applyProtection="1">
      <alignment horizontal="centerContinuous" vertical="center"/>
      <protection/>
    </xf>
    <xf numFmtId="188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186" fontId="7" fillId="0" borderId="0" xfId="0" applyNumberFormat="1" applyFont="1" applyFill="1" applyAlignment="1">
      <alignment horizontal="right" vertical="center"/>
    </xf>
    <xf numFmtId="19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Continuous" vertical="center"/>
    </xf>
    <xf numFmtId="186" fontId="7" fillId="0" borderId="12" xfId="0" applyNumberFormat="1" applyFont="1" applyFill="1" applyBorder="1" applyAlignment="1" applyProtection="1">
      <alignment horizontal="centerContinuous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  <xf numFmtId="186" fontId="7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86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20" xfId="0" applyNumberFormat="1" applyFont="1" applyFill="1" applyBorder="1" applyAlignment="1">
      <alignment horizontal="centerContinuous" vertical="center"/>
    </xf>
    <xf numFmtId="0" fontId="7" fillId="33" borderId="0" xfId="0" applyFont="1" applyFill="1" applyAlignment="1">
      <alignment vertical="center" wrapText="1"/>
    </xf>
    <xf numFmtId="188" fontId="7" fillId="0" borderId="21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Continuous" vertical="center"/>
    </xf>
    <xf numFmtId="186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186" fontId="7" fillId="0" borderId="17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Alignment="1">
      <alignment vertical="center"/>
    </xf>
    <xf numFmtId="185" fontId="7" fillId="0" borderId="0" xfId="0" applyNumberFormat="1" applyFont="1" applyAlignment="1">
      <alignment vertical="center" wrapText="1"/>
    </xf>
    <xf numFmtId="191" fontId="8" fillId="0" borderId="0" xfId="0" applyNumberFormat="1" applyFont="1" applyFill="1" applyAlignment="1" applyProtection="1">
      <alignment horizontal="centerContinuous" vertical="center"/>
      <protection/>
    </xf>
    <xf numFmtId="191" fontId="7" fillId="0" borderId="0" xfId="0" applyNumberFormat="1" applyFont="1" applyAlignment="1">
      <alignment horizontal="center" vertical="center" wrapText="1"/>
    </xf>
    <xf numFmtId="185" fontId="7" fillId="0" borderId="0" xfId="0" applyNumberFormat="1" applyFont="1" applyAlignment="1">
      <alignment horizontal="center" vertical="center" wrapText="1"/>
    </xf>
    <xf numFmtId="185" fontId="7" fillId="0" borderId="0" xfId="0" applyNumberFormat="1" applyFont="1" applyAlignment="1">
      <alignment horizontal="right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85" fontId="7" fillId="0" borderId="10" xfId="0" applyNumberFormat="1" applyFont="1" applyFill="1" applyBorder="1" applyAlignment="1" applyProtection="1">
      <alignment horizontal="centerContinuous" vertical="center"/>
      <protection/>
    </xf>
    <xf numFmtId="185" fontId="7" fillId="0" borderId="14" xfId="0" applyNumberFormat="1" applyFont="1" applyFill="1" applyBorder="1" applyAlignment="1" applyProtection="1">
      <alignment horizontal="centerContinuous" vertical="center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191" fontId="7" fillId="0" borderId="0" xfId="0" applyNumberFormat="1" applyFont="1" applyFill="1" applyAlignment="1">
      <alignment vertical="center" wrapText="1"/>
    </xf>
    <xf numFmtId="191" fontId="7" fillId="0" borderId="0" xfId="0" applyNumberFormat="1" applyFont="1" applyAlignment="1">
      <alignment vertical="center" wrapText="1"/>
    </xf>
    <xf numFmtId="0" fontId="8" fillId="0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192" fontId="7" fillId="0" borderId="18" xfId="0" applyNumberFormat="1" applyFont="1" applyBorder="1" applyAlignment="1">
      <alignment horizontal="center" vertical="center" wrapText="1"/>
    </xf>
    <xf numFmtId="192" fontId="7" fillId="0" borderId="1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6" fontId="7" fillId="0" borderId="18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 applyProtection="1">
      <alignment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4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wrapText="1"/>
      <protection/>
    </xf>
    <xf numFmtId="4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4" fontId="7" fillId="0" borderId="0" xfId="0" applyNumberFormat="1" applyFont="1" applyFill="1" applyAlignment="1" applyProtection="1">
      <alignment horizontal="center" vertical="center" wrapText="1"/>
      <protection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188" fontId="7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4" fontId="7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/>
      <protection/>
    </xf>
    <xf numFmtId="186" fontId="7" fillId="0" borderId="0" xfId="0" applyNumberFormat="1" applyFont="1" applyFill="1" applyAlignment="1" applyProtection="1">
      <alignment horizontal="right"/>
      <protection/>
    </xf>
    <xf numFmtId="187" fontId="9" fillId="0" borderId="0" xfId="0" applyNumberFormat="1" applyFont="1" applyAlignment="1">
      <alignment horizontal="centerContinuous"/>
    </xf>
    <xf numFmtId="186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Continuous" vertical="center"/>
    </xf>
    <xf numFmtId="186" fontId="7" fillId="0" borderId="12" xfId="0" applyNumberFormat="1" applyFont="1" applyBorder="1" applyAlignment="1">
      <alignment horizontal="centerContinuous" vertical="center"/>
    </xf>
    <xf numFmtId="186" fontId="7" fillId="0" borderId="12" xfId="0" applyNumberFormat="1" applyFont="1" applyBorder="1" applyAlignment="1">
      <alignment horizontal="center" vertical="center" wrapText="1"/>
    </xf>
    <xf numFmtId="185" fontId="7" fillId="0" borderId="15" xfId="0" applyNumberFormat="1" applyFont="1" applyBorder="1" applyAlignment="1">
      <alignment horizontal="center" vertical="center" wrapText="1"/>
    </xf>
    <xf numFmtId="186" fontId="7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Continuous" vertical="center"/>
    </xf>
    <xf numFmtId="187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7" fillId="0" borderId="20" xfId="0" applyNumberFormat="1" applyFont="1" applyFill="1" applyBorder="1" applyAlignment="1" applyProtection="1">
      <alignment horizontal="centerContinuous" vertical="center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Continuous" vertical="center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centerContinuous" vertical="center"/>
    </xf>
    <xf numFmtId="0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85" fontId="7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left" vertical="center" wrapText="1"/>
      <protection/>
    </xf>
    <xf numFmtId="49" fontId="6" fillId="0" borderId="0" xfId="0" applyNumberFormat="1" applyFont="1" applyFill="1" applyAlignment="1" applyProtection="1">
      <alignment horizontal="left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/>
      <protection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189" fontId="7" fillId="0" borderId="12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7" fillId="0" borderId="14" xfId="0" applyNumberFormat="1" applyFont="1" applyFill="1" applyBorder="1" applyAlignment="1" applyProtection="1">
      <alignment horizontal="left" vertical="center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189" fontId="7" fillId="0" borderId="12" xfId="0" applyNumberFormat="1" applyFont="1" applyFill="1" applyBorder="1" applyAlignment="1" applyProtection="1">
      <alignment horizontal="left" vertical="center"/>
      <protection/>
    </xf>
    <xf numFmtId="49" fontId="7" fillId="0" borderId="21" xfId="0" applyNumberFormat="1" applyFont="1" applyFill="1" applyBorder="1" applyAlignment="1" applyProtection="1">
      <alignment horizontal="left" vertical="center"/>
      <protection/>
    </xf>
    <xf numFmtId="189" fontId="7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6" fontId="7" fillId="0" borderId="12" xfId="0" applyNumberFormat="1" applyFont="1" applyFill="1" applyBorder="1" applyAlignment="1" applyProtection="1">
      <alignment horizontal="center" vertical="center" wrapText="1"/>
      <protection/>
    </xf>
    <xf numFmtId="18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187" fontId="7" fillId="0" borderId="17" xfId="0" applyNumberFormat="1" applyFont="1" applyFill="1" applyBorder="1" applyAlignment="1" applyProtection="1">
      <alignment horizontal="left" vertical="center"/>
      <protection/>
    </xf>
    <xf numFmtId="187" fontId="7" fillId="0" borderId="17" xfId="0" applyNumberFormat="1" applyFont="1" applyFill="1" applyBorder="1" applyAlignment="1" applyProtection="1">
      <alignment horizontal="left" vertical="center" wrapText="1"/>
      <protection/>
    </xf>
    <xf numFmtId="186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0" xfId="0" applyNumberFormat="1" applyFont="1" applyFill="1" applyAlignment="1" applyProtection="1">
      <alignment horizontal="center" vertical="center" wrapText="1"/>
      <protection/>
    </xf>
    <xf numFmtId="186" fontId="7" fillId="0" borderId="17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188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86" fontId="7" fillId="0" borderId="11" xfId="0" applyNumberFormat="1" applyFont="1" applyFill="1" applyBorder="1" applyAlignment="1">
      <alignment horizontal="center" vertical="center" wrapText="1"/>
    </xf>
    <xf numFmtId="186" fontId="7" fillId="0" borderId="18" xfId="0" applyNumberFormat="1" applyFont="1" applyFill="1" applyBorder="1" applyAlignment="1">
      <alignment horizontal="center" vertical="center" wrapText="1"/>
    </xf>
    <xf numFmtId="186" fontId="7" fillId="0" borderId="16" xfId="0" applyNumberFormat="1" applyFont="1" applyFill="1" applyBorder="1" applyAlignment="1">
      <alignment horizontal="center" vertical="center" wrapText="1"/>
    </xf>
    <xf numFmtId="186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188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>
      <alignment horizontal="center" vertical="center" wrapText="1"/>
    </xf>
    <xf numFmtId="186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187" fontId="7" fillId="0" borderId="18" xfId="0" applyNumberFormat="1" applyFont="1" applyFill="1" applyBorder="1" applyAlignment="1" applyProtection="1">
      <alignment horizontal="center" vertical="center" wrapText="1"/>
      <protection/>
    </xf>
    <xf numFmtId="187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showGridLines="0" showZeros="0" zoomScalePageLayoutView="0" workbookViewId="0" topLeftCell="A1">
      <selection activeCell="F8" sqref="F8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33.83203125" style="0" customWidth="1"/>
    <col min="4" max="4" width="68.1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ht="37.5" customHeight="1"/>
    <row r="2" spans="1:7" ht="39" customHeight="1">
      <c r="A2" s="1" t="s">
        <v>275</v>
      </c>
      <c r="B2" s="1"/>
      <c r="C2" s="1"/>
      <c r="D2" s="1"/>
      <c r="E2" s="1"/>
      <c r="F2" s="1"/>
      <c r="G2" s="1"/>
    </row>
    <row r="3" spans="2:7" ht="60" customHeight="1">
      <c r="B3" s="2"/>
      <c r="C3" s="2"/>
      <c r="D3" s="2"/>
      <c r="E3" s="2"/>
      <c r="F3" s="2"/>
      <c r="G3" s="2"/>
    </row>
    <row r="4" spans="1:7" ht="48" customHeight="1">
      <c r="A4" s="3"/>
      <c r="B4" s="3"/>
      <c r="C4" s="4" t="s">
        <v>122</v>
      </c>
      <c r="D4" s="190" t="s">
        <v>361</v>
      </c>
      <c r="E4" s="10"/>
      <c r="F4" s="9"/>
      <c r="G4" s="5"/>
    </row>
    <row r="5" spans="2:7" ht="48" customHeight="1">
      <c r="B5" s="6"/>
      <c r="C5" s="7" t="s">
        <v>104</v>
      </c>
      <c r="D5" s="191" t="s">
        <v>362</v>
      </c>
      <c r="E5" s="8"/>
      <c r="F5" s="8"/>
      <c r="G5" s="11"/>
    </row>
    <row r="6" spans="1:4" ht="48" customHeight="1">
      <c r="A6" s="6"/>
      <c r="B6" s="6"/>
      <c r="D6" s="6"/>
    </row>
    <row r="7" spans="1:2" ht="9.75" customHeight="1">
      <c r="A7" s="6"/>
      <c r="B7" s="6"/>
    </row>
    <row r="8" spans="1:2" ht="9.75" customHeight="1">
      <c r="A8" s="6"/>
      <c r="B8" s="6"/>
    </row>
    <row r="10" ht="9.75" customHeight="1">
      <c r="A10" s="6"/>
    </row>
    <row r="12" ht="9.75" customHeight="1">
      <c r="B12" s="6"/>
    </row>
  </sheetData>
  <sheetProtection/>
  <printOptions horizontalCentered="1" verticalCentered="1"/>
  <pageMargins left="0.6299212692290779" right="0.6299212692290779" top="0.7874015748031495" bottom="0.5118110048489307" header="0" footer="0"/>
  <pageSetup fitToHeight="99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zoomScalePageLayoutView="0" workbookViewId="0" topLeftCell="A1">
      <selection activeCell="A3" sqref="A3:B3"/>
    </sheetView>
  </sheetViews>
  <sheetFormatPr defaultColWidth="9.16015625" defaultRowHeight="11.25"/>
  <cols>
    <col min="1" max="1" width="15.33203125" style="0" customWidth="1"/>
    <col min="2" max="2" width="42.16015625" style="0" customWidth="1"/>
    <col min="3" max="3" width="15.5" style="0" customWidth="1"/>
    <col min="4" max="4" width="14.33203125" style="0" customWidth="1"/>
    <col min="5" max="6" width="9.16015625" style="0" customWidth="1"/>
    <col min="7" max="7" width="7.66015625" style="0" customWidth="1"/>
    <col min="8" max="8" width="9.83203125" style="0" customWidth="1"/>
    <col min="9" max="9" width="11" style="0" customWidth="1"/>
    <col min="10" max="10" width="10.66015625" style="0" customWidth="1"/>
    <col min="11" max="11" width="9.83203125" style="0" customWidth="1"/>
    <col min="12" max="12" width="9.16015625" style="0" customWidth="1"/>
    <col min="13" max="13" width="11" style="0" customWidth="1"/>
    <col min="14" max="14" width="12.5" style="0" customWidth="1"/>
    <col min="15" max="15" width="11.16015625" style="0" customWidth="1"/>
  </cols>
  <sheetData>
    <row r="1" spans="1:21" ht="21" customHeight="1">
      <c r="A1" s="48"/>
      <c r="B1" s="48"/>
      <c r="C1" s="48"/>
      <c r="U1" s="60" t="s">
        <v>242</v>
      </c>
    </row>
    <row r="2" spans="1:21" ht="21" customHeight="1">
      <c r="A2" s="113" t="s">
        <v>252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9"/>
      <c r="N2" s="123"/>
      <c r="O2" s="123"/>
      <c r="P2" s="123"/>
      <c r="Q2" s="123"/>
      <c r="R2" s="113"/>
      <c r="S2" s="153"/>
      <c r="T2" s="153"/>
      <c r="U2" s="153"/>
    </row>
    <row r="3" spans="1:18" ht="21" customHeight="1">
      <c r="A3" s="223"/>
      <c r="B3" s="223"/>
      <c r="C3" s="114"/>
      <c r="D3" s="28"/>
      <c r="E3" s="28"/>
      <c r="F3" s="28"/>
      <c r="G3" s="28"/>
      <c r="H3" s="28"/>
      <c r="I3" s="28"/>
      <c r="J3" s="28"/>
      <c r="K3" s="28"/>
      <c r="L3" s="28"/>
      <c r="N3" s="28"/>
      <c r="O3" s="124"/>
      <c r="P3" s="124"/>
      <c r="Q3" s="124"/>
      <c r="R3" s="116"/>
    </row>
    <row r="4" spans="1:21" ht="21" customHeight="1">
      <c r="A4" s="226" t="s">
        <v>144</v>
      </c>
      <c r="B4" s="262" t="s">
        <v>272</v>
      </c>
      <c r="C4" s="264" t="s">
        <v>233</v>
      </c>
      <c r="D4" s="38" t="s">
        <v>268</v>
      </c>
      <c r="E4" s="39"/>
      <c r="F4" s="39"/>
      <c r="G4" s="39"/>
      <c r="H4" s="39"/>
      <c r="I4" s="39"/>
      <c r="J4" s="39"/>
      <c r="K4" s="39"/>
      <c r="L4" s="39"/>
      <c r="M4" s="62"/>
      <c r="N4" s="125" t="s">
        <v>245</v>
      </c>
      <c r="O4" s="125"/>
      <c r="P4" s="125" t="s">
        <v>162</v>
      </c>
      <c r="Q4" s="126"/>
      <c r="R4" s="126"/>
      <c r="S4" s="125" t="s">
        <v>89</v>
      </c>
      <c r="T4" s="126"/>
      <c r="U4" s="126"/>
    </row>
    <row r="5" spans="1:21" ht="38.25" customHeight="1">
      <c r="A5" s="227"/>
      <c r="B5" s="263"/>
      <c r="C5" s="227"/>
      <c r="D5" s="127" t="s">
        <v>15</v>
      </c>
      <c r="E5" s="127" t="s">
        <v>36</v>
      </c>
      <c r="F5" s="127" t="s">
        <v>6</v>
      </c>
      <c r="G5" s="128" t="s">
        <v>187</v>
      </c>
      <c r="H5" s="120" t="s">
        <v>84</v>
      </c>
      <c r="I5" s="120" t="s">
        <v>71</v>
      </c>
      <c r="J5" s="120" t="s">
        <v>291</v>
      </c>
      <c r="K5" s="120" t="s">
        <v>21</v>
      </c>
      <c r="L5" s="120" t="s">
        <v>302</v>
      </c>
      <c r="M5" s="117" t="s">
        <v>211</v>
      </c>
      <c r="N5" s="66" t="s">
        <v>344</v>
      </c>
      <c r="O5" s="66" t="s">
        <v>332</v>
      </c>
      <c r="P5" s="66" t="s">
        <v>172</v>
      </c>
      <c r="Q5" s="129" t="s">
        <v>228</v>
      </c>
      <c r="R5" s="129" t="s">
        <v>137</v>
      </c>
      <c r="S5" s="66" t="s">
        <v>20</v>
      </c>
      <c r="T5" s="129" t="s">
        <v>297</v>
      </c>
      <c r="U5" s="129" t="s">
        <v>244</v>
      </c>
    </row>
    <row r="6" spans="1:21" ht="21" customHeight="1">
      <c r="A6" s="41" t="s">
        <v>218</v>
      </c>
      <c r="B6" s="41" t="s">
        <v>218</v>
      </c>
      <c r="C6" s="109" t="s">
        <v>218</v>
      </c>
      <c r="D6" s="41">
        <v>1</v>
      </c>
      <c r="E6" s="109">
        <v>2</v>
      </c>
      <c r="F6" s="41">
        <v>3</v>
      </c>
      <c r="G6" s="41">
        <v>4</v>
      </c>
      <c r="H6" s="67">
        <v>5</v>
      </c>
      <c r="I6" s="68">
        <v>6</v>
      </c>
      <c r="J6" s="68">
        <v>7</v>
      </c>
      <c r="K6" s="68">
        <v>8</v>
      </c>
      <c r="L6" s="67">
        <v>9</v>
      </c>
      <c r="M6" s="67">
        <v>10</v>
      </c>
      <c r="N6" s="68">
        <f aca="true" t="shared" si="0" ref="N6:U6">M6+1</f>
        <v>11</v>
      </c>
      <c r="O6" s="68">
        <f t="shared" si="0"/>
        <v>12</v>
      </c>
      <c r="P6" s="68">
        <f t="shared" si="0"/>
        <v>13</v>
      </c>
      <c r="Q6" s="68">
        <f t="shared" si="0"/>
        <v>14</v>
      </c>
      <c r="R6" s="68">
        <f t="shared" si="0"/>
        <v>15</v>
      </c>
      <c r="S6" s="68">
        <f t="shared" si="0"/>
        <v>16</v>
      </c>
      <c r="T6" s="68">
        <f t="shared" si="0"/>
        <v>17</v>
      </c>
      <c r="U6" s="68">
        <f t="shared" si="0"/>
        <v>18</v>
      </c>
    </row>
    <row r="7" spans="1:22" ht="21" customHeight="1">
      <c r="A7" s="197"/>
      <c r="B7" s="196" t="s">
        <v>74</v>
      </c>
      <c r="C7" s="196"/>
      <c r="D7" s="205">
        <v>0</v>
      </c>
      <c r="E7" s="205">
        <v>0</v>
      </c>
      <c r="F7" s="205">
        <v>0</v>
      </c>
      <c r="G7" s="205">
        <v>0</v>
      </c>
      <c r="H7" s="205">
        <v>0</v>
      </c>
      <c r="I7" s="205">
        <v>0</v>
      </c>
      <c r="J7" s="205">
        <v>0</v>
      </c>
      <c r="K7" s="205">
        <v>0</v>
      </c>
      <c r="L7" s="205">
        <v>0</v>
      </c>
      <c r="M7" s="205">
        <v>0</v>
      </c>
      <c r="N7" s="205">
        <v>0</v>
      </c>
      <c r="O7" s="209">
        <v>0</v>
      </c>
      <c r="P7" s="209">
        <v>0</v>
      </c>
      <c r="Q7" s="208">
        <v>1</v>
      </c>
      <c r="R7" s="208">
        <v>0</v>
      </c>
      <c r="S7" s="209">
        <v>0</v>
      </c>
      <c r="T7" s="208">
        <v>0</v>
      </c>
      <c r="U7" s="207">
        <v>0</v>
      </c>
      <c r="V7" s="154"/>
    </row>
    <row r="8" spans="1:21" ht="21" customHeight="1">
      <c r="A8" s="197" t="s">
        <v>255</v>
      </c>
      <c r="B8" s="196" t="s">
        <v>1</v>
      </c>
      <c r="C8" s="196"/>
      <c r="D8" s="205">
        <v>0</v>
      </c>
      <c r="E8" s="205">
        <v>0</v>
      </c>
      <c r="F8" s="205">
        <v>0</v>
      </c>
      <c r="G8" s="205">
        <v>0</v>
      </c>
      <c r="H8" s="205">
        <v>0</v>
      </c>
      <c r="I8" s="205">
        <v>0</v>
      </c>
      <c r="J8" s="205">
        <v>0</v>
      </c>
      <c r="K8" s="205">
        <v>0</v>
      </c>
      <c r="L8" s="205">
        <v>0</v>
      </c>
      <c r="M8" s="205">
        <v>0</v>
      </c>
      <c r="N8" s="205">
        <v>0</v>
      </c>
      <c r="O8" s="209">
        <v>0</v>
      </c>
      <c r="P8" s="209">
        <v>0</v>
      </c>
      <c r="Q8" s="208">
        <v>1</v>
      </c>
      <c r="R8" s="208">
        <v>0</v>
      </c>
      <c r="S8" s="209">
        <v>0</v>
      </c>
      <c r="T8" s="208">
        <v>0</v>
      </c>
      <c r="U8" s="207">
        <v>0</v>
      </c>
    </row>
    <row r="9" spans="1:21" ht="21" customHeight="1">
      <c r="A9" s="197" t="s">
        <v>263</v>
      </c>
      <c r="B9" s="196" t="s">
        <v>158</v>
      </c>
      <c r="C9" s="196" t="s">
        <v>25</v>
      </c>
      <c r="D9" s="205">
        <v>0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  <c r="O9" s="209">
        <v>0</v>
      </c>
      <c r="P9" s="209">
        <v>0</v>
      </c>
      <c r="Q9" s="208">
        <v>1</v>
      </c>
      <c r="R9" s="208">
        <v>0</v>
      </c>
      <c r="S9" s="209">
        <v>0</v>
      </c>
      <c r="T9" s="208">
        <v>0</v>
      </c>
      <c r="U9" s="207">
        <v>0</v>
      </c>
    </row>
    <row r="10" spans="1:17" ht="21" customHeight="1">
      <c r="A10" s="44"/>
      <c r="B10" s="12"/>
      <c r="C10" s="122"/>
      <c r="D10" s="61"/>
      <c r="E10" s="61"/>
      <c r="F10" s="61"/>
      <c r="G10" s="61"/>
      <c r="H10" s="61"/>
      <c r="I10" s="63"/>
      <c r="J10" s="61"/>
      <c r="K10" s="61"/>
      <c r="L10" s="61"/>
      <c r="M10" s="61"/>
      <c r="N10" s="61"/>
      <c r="O10" s="61"/>
      <c r="P10" s="6"/>
      <c r="Q10" s="6"/>
    </row>
    <row r="11" spans="1:17" ht="21" customHeight="1">
      <c r="A11" s="91"/>
      <c r="B11" s="12"/>
      <c r="C11" s="122"/>
      <c r="E11" s="6"/>
      <c r="P11" s="6"/>
      <c r="Q11" s="6"/>
    </row>
    <row r="12" spans="1:16" ht="21" customHeight="1">
      <c r="A12" s="44"/>
      <c r="B12" s="28"/>
      <c r="C12" s="122"/>
      <c r="P12" s="6"/>
    </row>
    <row r="13" spans="1:16" ht="21" customHeight="1">
      <c r="A13" s="44"/>
      <c r="B13" s="12"/>
      <c r="C13" s="122"/>
      <c r="P13" s="6"/>
    </row>
  </sheetData>
  <sheetProtection/>
  <mergeCells count="4">
    <mergeCell ref="A4:A5"/>
    <mergeCell ref="B4:B5"/>
    <mergeCell ref="C4:C5"/>
    <mergeCell ref="A3:B3"/>
  </mergeCells>
  <printOptions horizontalCentered="1"/>
  <pageMargins left="0.6299212692290779" right="0.6299212692290779" top="0.7874015748031495" bottom="0.5118110048489307" header="0" footer="0"/>
  <pageSetup fitToHeight="99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2"/>
  <sheetViews>
    <sheetView showGridLines="0" showZeros="0" zoomScalePageLayoutView="0" workbookViewId="0" topLeftCell="A1">
      <selection activeCell="F24" sqref="F24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36.16015625" style="0" customWidth="1"/>
    <col min="7" max="19" width="13.5" style="0" customWidth="1"/>
    <col min="20" max="110" width="9" style="0" customWidth="1"/>
  </cols>
  <sheetData>
    <row r="1" spans="1:110" ht="22.5" customHeight="1">
      <c r="A1" s="47"/>
      <c r="B1" s="47"/>
      <c r="C1" s="47"/>
      <c r="D1" s="47"/>
      <c r="E1" s="47"/>
      <c r="F1" s="132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4"/>
      <c r="S1" s="134"/>
      <c r="T1" s="135" t="s">
        <v>179</v>
      </c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</row>
    <row r="2" spans="1:110" ht="22.5" customHeight="1">
      <c r="A2" s="33" t="s">
        <v>151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9"/>
      <c r="S2" s="137"/>
      <c r="T2" s="33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</row>
    <row r="3" spans="1:110" ht="22.5" customHeight="1">
      <c r="A3" s="233"/>
      <c r="B3" s="233"/>
      <c r="C3" s="233"/>
      <c r="D3" s="233"/>
      <c r="E3" s="69"/>
      <c r="F3" s="138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1"/>
      <c r="S3" s="131"/>
      <c r="T3" s="140" t="s">
        <v>175</v>
      </c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</row>
    <row r="4" spans="1:110" ht="22.5" customHeight="1">
      <c r="A4" s="246" t="s">
        <v>159</v>
      </c>
      <c r="B4" s="166" t="s">
        <v>119</v>
      </c>
      <c r="C4" s="71"/>
      <c r="D4" s="164"/>
      <c r="E4" s="265" t="s">
        <v>144</v>
      </c>
      <c r="F4" s="227" t="s">
        <v>76</v>
      </c>
      <c r="G4" s="266" t="s">
        <v>74</v>
      </c>
      <c r="H4" s="95" t="s">
        <v>207</v>
      </c>
      <c r="I4" s="89"/>
      <c r="J4" s="89"/>
      <c r="K4" s="89"/>
      <c r="L4" s="89"/>
      <c r="M4" s="89"/>
      <c r="N4" s="89"/>
      <c r="O4" s="89"/>
      <c r="P4" s="89"/>
      <c r="Q4" s="89"/>
      <c r="R4" s="229" t="s">
        <v>173</v>
      </c>
      <c r="S4" s="267" t="s">
        <v>266</v>
      </c>
      <c r="T4" s="226" t="s">
        <v>194</v>
      </c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</row>
    <row r="5" spans="1:110" ht="29.25" customHeight="1">
      <c r="A5" s="231"/>
      <c r="B5" s="72" t="s">
        <v>139</v>
      </c>
      <c r="C5" s="56" t="s">
        <v>243</v>
      </c>
      <c r="D5" s="56" t="s">
        <v>238</v>
      </c>
      <c r="E5" s="231"/>
      <c r="F5" s="227"/>
      <c r="G5" s="229"/>
      <c r="H5" s="130" t="s">
        <v>235</v>
      </c>
      <c r="I5" s="139" t="s">
        <v>92</v>
      </c>
      <c r="J5" s="40" t="s">
        <v>204</v>
      </c>
      <c r="K5" s="98" t="s">
        <v>311</v>
      </c>
      <c r="L5" s="40" t="s">
        <v>288</v>
      </c>
      <c r="M5" s="40" t="s">
        <v>10</v>
      </c>
      <c r="N5" s="40" t="s">
        <v>73</v>
      </c>
      <c r="O5" s="40" t="s">
        <v>131</v>
      </c>
      <c r="P5" s="40" t="s">
        <v>261</v>
      </c>
      <c r="Q5" s="40" t="s">
        <v>58</v>
      </c>
      <c r="R5" s="229"/>
      <c r="S5" s="267"/>
      <c r="T5" s="227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</row>
    <row r="6" spans="1:110" ht="22.5" customHeight="1">
      <c r="A6" s="141" t="s">
        <v>218</v>
      </c>
      <c r="B6" s="73" t="s">
        <v>218</v>
      </c>
      <c r="C6" s="141" t="s">
        <v>218</v>
      </c>
      <c r="D6" s="73" t="s">
        <v>218</v>
      </c>
      <c r="E6" s="141" t="s">
        <v>218</v>
      </c>
      <c r="F6" s="73" t="s">
        <v>218</v>
      </c>
      <c r="G6" s="18">
        <v>1</v>
      </c>
      <c r="H6" s="18">
        <v>2</v>
      </c>
      <c r="I6" s="18">
        <v>3</v>
      </c>
      <c r="J6" s="18">
        <v>4</v>
      </c>
      <c r="K6" s="18">
        <v>5</v>
      </c>
      <c r="L6" s="18">
        <v>6</v>
      </c>
      <c r="M6" s="18">
        <v>7</v>
      </c>
      <c r="N6" s="18">
        <v>8</v>
      </c>
      <c r="O6" s="18">
        <v>9</v>
      </c>
      <c r="P6" s="18">
        <v>10</v>
      </c>
      <c r="Q6" s="18">
        <v>11</v>
      </c>
      <c r="R6" s="142">
        <v>12</v>
      </c>
      <c r="S6" s="142">
        <v>13</v>
      </c>
      <c r="T6" s="142">
        <v>14</v>
      </c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</row>
    <row r="7" spans="1:110" ht="22.5" customHeight="1">
      <c r="A7" s="202"/>
      <c r="B7" s="201"/>
      <c r="C7" s="201"/>
      <c r="D7" s="201"/>
      <c r="E7" s="201"/>
      <c r="F7" s="196" t="s">
        <v>74</v>
      </c>
      <c r="G7" s="192">
        <v>179.27</v>
      </c>
      <c r="H7" s="192">
        <v>179.27</v>
      </c>
      <c r="I7" s="192">
        <v>179.27</v>
      </c>
      <c r="J7" s="192">
        <v>0</v>
      </c>
      <c r="K7" s="192">
        <v>0</v>
      </c>
      <c r="L7" s="192">
        <v>0</v>
      </c>
      <c r="M7" s="192">
        <v>0</v>
      </c>
      <c r="N7" s="192">
        <v>0</v>
      </c>
      <c r="O7" s="192">
        <v>0</v>
      </c>
      <c r="P7" s="192">
        <v>0</v>
      </c>
      <c r="Q7" s="192">
        <v>0</v>
      </c>
      <c r="R7" s="192">
        <v>0</v>
      </c>
      <c r="S7" s="192">
        <v>0</v>
      </c>
      <c r="T7" s="210"/>
      <c r="U7" s="144"/>
      <c r="V7" s="144"/>
      <c r="W7" s="144"/>
      <c r="X7" s="144"/>
      <c r="Y7" s="144"/>
      <c r="Z7" s="144"/>
      <c r="AA7" s="144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</row>
    <row r="8" spans="1:110" ht="22.5" customHeight="1">
      <c r="A8" s="202"/>
      <c r="B8" s="201"/>
      <c r="C8" s="201"/>
      <c r="D8" s="201"/>
      <c r="E8" s="201" t="s">
        <v>255</v>
      </c>
      <c r="F8" s="196" t="s">
        <v>1</v>
      </c>
      <c r="G8" s="192">
        <v>179.27</v>
      </c>
      <c r="H8" s="192">
        <v>179.27</v>
      </c>
      <c r="I8" s="192">
        <v>179.27</v>
      </c>
      <c r="J8" s="192">
        <v>0</v>
      </c>
      <c r="K8" s="192">
        <v>0</v>
      </c>
      <c r="L8" s="192">
        <v>0</v>
      </c>
      <c r="M8" s="192">
        <v>0</v>
      </c>
      <c r="N8" s="192">
        <v>0</v>
      </c>
      <c r="O8" s="192">
        <v>0</v>
      </c>
      <c r="P8" s="192">
        <v>0</v>
      </c>
      <c r="Q8" s="192">
        <v>0</v>
      </c>
      <c r="R8" s="192">
        <v>0</v>
      </c>
      <c r="S8" s="192">
        <v>0</v>
      </c>
      <c r="T8" s="210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</row>
    <row r="9" spans="1:110" ht="22.5" customHeight="1">
      <c r="A9" s="202"/>
      <c r="B9" s="201"/>
      <c r="C9" s="201"/>
      <c r="D9" s="201"/>
      <c r="E9" s="201" t="s">
        <v>263</v>
      </c>
      <c r="F9" s="196" t="s">
        <v>158</v>
      </c>
      <c r="G9" s="192">
        <v>179.27</v>
      </c>
      <c r="H9" s="192">
        <v>179.27</v>
      </c>
      <c r="I9" s="192">
        <v>179.27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210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</row>
    <row r="10" spans="1:110" ht="22.5" customHeight="1">
      <c r="A10" s="202" t="s">
        <v>342</v>
      </c>
      <c r="B10" s="201" t="s">
        <v>78</v>
      </c>
      <c r="C10" s="201" t="s">
        <v>271</v>
      </c>
      <c r="D10" s="201" t="s">
        <v>271</v>
      </c>
      <c r="E10" s="201" t="s">
        <v>66</v>
      </c>
      <c r="F10" s="196" t="s">
        <v>77</v>
      </c>
      <c r="G10" s="192">
        <v>20.89</v>
      </c>
      <c r="H10" s="192">
        <v>20.89</v>
      </c>
      <c r="I10" s="192">
        <v>20.89</v>
      </c>
      <c r="J10" s="192">
        <v>0</v>
      </c>
      <c r="K10" s="192">
        <v>0</v>
      </c>
      <c r="L10" s="192">
        <v>0</v>
      </c>
      <c r="M10" s="192">
        <v>0</v>
      </c>
      <c r="N10" s="192">
        <v>0</v>
      </c>
      <c r="O10" s="192">
        <v>0</v>
      </c>
      <c r="P10" s="192">
        <v>0</v>
      </c>
      <c r="Q10" s="192">
        <v>0</v>
      </c>
      <c r="R10" s="192">
        <v>0</v>
      </c>
      <c r="S10" s="192">
        <v>0</v>
      </c>
      <c r="T10" s="210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</row>
    <row r="11" spans="1:20" ht="22.5" customHeight="1">
      <c r="A11" s="202" t="s">
        <v>340</v>
      </c>
      <c r="B11" s="201" t="s">
        <v>56</v>
      </c>
      <c r="C11" s="201" t="s">
        <v>178</v>
      </c>
      <c r="D11" s="201" t="s">
        <v>4</v>
      </c>
      <c r="E11" s="201" t="s">
        <v>66</v>
      </c>
      <c r="F11" s="196" t="s">
        <v>198</v>
      </c>
      <c r="G11" s="192">
        <v>152.38</v>
      </c>
      <c r="H11" s="192">
        <v>152.38</v>
      </c>
      <c r="I11" s="192">
        <v>152.38</v>
      </c>
      <c r="J11" s="192">
        <v>0</v>
      </c>
      <c r="K11" s="192">
        <v>0</v>
      </c>
      <c r="L11" s="192">
        <v>0</v>
      </c>
      <c r="M11" s="192">
        <v>0</v>
      </c>
      <c r="N11" s="192">
        <v>0</v>
      </c>
      <c r="O11" s="192">
        <v>0</v>
      </c>
      <c r="P11" s="192">
        <v>0</v>
      </c>
      <c r="Q11" s="192">
        <v>0</v>
      </c>
      <c r="R11" s="192">
        <v>0</v>
      </c>
      <c r="S11" s="192">
        <v>0</v>
      </c>
      <c r="T11" s="210"/>
    </row>
    <row r="12" spans="1:20" ht="22.5" customHeight="1">
      <c r="A12" s="202" t="s">
        <v>316</v>
      </c>
      <c r="B12" s="201" t="s">
        <v>56</v>
      </c>
      <c r="C12" s="201" t="s">
        <v>178</v>
      </c>
      <c r="D12" s="201" t="s">
        <v>29</v>
      </c>
      <c r="E12" s="201" t="s">
        <v>66</v>
      </c>
      <c r="F12" s="196" t="s">
        <v>50</v>
      </c>
      <c r="G12" s="192">
        <v>6</v>
      </c>
      <c r="H12" s="192">
        <v>6</v>
      </c>
      <c r="I12" s="192">
        <v>6</v>
      </c>
      <c r="J12" s="192">
        <v>0</v>
      </c>
      <c r="K12" s="192">
        <v>0</v>
      </c>
      <c r="L12" s="192">
        <v>0</v>
      </c>
      <c r="M12" s="192">
        <v>0</v>
      </c>
      <c r="N12" s="192">
        <v>0</v>
      </c>
      <c r="O12" s="192">
        <v>0</v>
      </c>
      <c r="P12" s="192">
        <v>0</v>
      </c>
      <c r="Q12" s="192">
        <v>0</v>
      </c>
      <c r="R12" s="192">
        <v>0</v>
      </c>
      <c r="S12" s="192">
        <v>0</v>
      </c>
      <c r="T12" s="210"/>
    </row>
    <row r="13" spans="8:17" ht="11.25">
      <c r="H13" s="154"/>
      <c r="I13" s="154"/>
      <c r="J13" s="154"/>
      <c r="M13" s="154"/>
      <c r="N13" s="154"/>
      <c r="O13" s="154"/>
      <c r="P13" s="154"/>
      <c r="Q13" s="154"/>
    </row>
    <row r="14" spans="8:16" ht="11.25">
      <c r="H14" s="154"/>
      <c r="O14" s="154"/>
      <c r="P14" s="154"/>
    </row>
    <row r="15" spans="8:16" ht="11.25">
      <c r="H15" s="154"/>
      <c r="N15" s="154"/>
      <c r="O15" s="154"/>
      <c r="P15" s="154"/>
    </row>
    <row r="16" spans="8:16" ht="11.25">
      <c r="H16" s="154"/>
      <c r="N16" s="154"/>
      <c r="O16" s="154"/>
      <c r="P16" s="154"/>
    </row>
    <row r="17" spans="8:15" ht="11.25">
      <c r="H17" s="154"/>
      <c r="O17" s="154"/>
    </row>
    <row r="18" spans="8:14" ht="11.25">
      <c r="H18" s="154"/>
      <c r="N18" s="154"/>
    </row>
    <row r="19" ht="11.25">
      <c r="H19" s="154"/>
    </row>
    <row r="20" ht="11.25">
      <c r="H20" s="154"/>
    </row>
    <row r="21" ht="11.25">
      <c r="H21" s="154"/>
    </row>
    <row r="22" ht="11.25">
      <c r="H22" s="154"/>
    </row>
  </sheetData>
  <sheetProtection/>
  <mergeCells count="8">
    <mergeCell ref="E4:E5"/>
    <mergeCell ref="F4:F5"/>
    <mergeCell ref="A4:A5"/>
    <mergeCell ref="A3:D3"/>
    <mergeCell ref="T4:T5"/>
    <mergeCell ref="G4:G5"/>
    <mergeCell ref="R4:R5"/>
    <mergeCell ref="S4:S5"/>
  </mergeCells>
  <printOptions horizontalCentered="1"/>
  <pageMargins left="0.6299212692290779" right="0.6299212692290779" top="0.7874015748031495" bottom="0.5118110048489307" header="0" footer="0"/>
  <pageSetup fitToHeight="1000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showZeros="0" zoomScalePageLayoutView="0" workbookViewId="0" topLeftCell="A7">
      <selection activeCell="A3" sqref="A3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14" width="12.83203125" style="0" customWidth="1"/>
    <col min="15" max="15" width="9" style="0" customWidth="1"/>
  </cols>
  <sheetData>
    <row r="1" spans="1:15" ht="24" customHeight="1">
      <c r="A1" s="46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9"/>
      <c r="N1" s="136"/>
      <c r="O1" s="137" t="s">
        <v>148</v>
      </c>
    </row>
    <row r="2" spans="1:15" ht="24" customHeight="1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9"/>
      <c r="N2" s="136"/>
      <c r="O2" s="15"/>
    </row>
    <row r="3" spans="1:15" ht="24" customHeight="1">
      <c r="A3" s="144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6"/>
      <c r="N3" s="136"/>
      <c r="O3" s="146" t="s">
        <v>175</v>
      </c>
    </row>
    <row r="4" spans="1:15" ht="24" customHeight="1">
      <c r="A4" s="227" t="s">
        <v>118</v>
      </c>
      <c r="B4" s="266" t="s">
        <v>74</v>
      </c>
      <c r="C4" s="95" t="s">
        <v>205</v>
      </c>
      <c r="D4" s="89"/>
      <c r="E4" s="89"/>
      <c r="F4" s="89"/>
      <c r="G4" s="89"/>
      <c r="H4" s="89"/>
      <c r="I4" s="89"/>
      <c r="J4" s="89"/>
      <c r="K4" s="89"/>
      <c r="L4" s="89"/>
      <c r="M4" s="229" t="s">
        <v>173</v>
      </c>
      <c r="N4" s="267" t="s">
        <v>266</v>
      </c>
      <c r="O4" s="227" t="s">
        <v>194</v>
      </c>
    </row>
    <row r="5" spans="1:15" ht="41.25" customHeight="1">
      <c r="A5" s="227"/>
      <c r="B5" s="229"/>
      <c r="C5" s="130" t="s">
        <v>235</v>
      </c>
      <c r="D5" s="139" t="s">
        <v>92</v>
      </c>
      <c r="E5" s="40" t="s">
        <v>204</v>
      </c>
      <c r="F5" s="98" t="s">
        <v>311</v>
      </c>
      <c r="G5" s="40" t="s">
        <v>288</v>
      </c>
      <c r="H5" s="40" t="s">
        <v>10</v>
      </c>
      <c r="I5" s="40" t="s">
        <v>73</v>
      </c>
      <c r="J5" s="40" t="s">
        <v>131</v>
      </c>
      <c r="K5" s="40" t="s">
        <v>261</v>
      </c>
      <c r="L5" s="40" t="s">
        <v>58</v>
      </c>
      <c r="M5" s="229"/>
      <c r="N5" s="267"/>
      <c r="O5" s="227"/>
    </row>
    <row r="6" spans="1:17" ht="24" customHeight="1">
      <c r="A6" s="142" t="s">
        <v>218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42">
        <v>12</v>
      </c>
      <c r="N6" s="142">
        <v>13</v>
      </c>
      <c r="O6" s="142">
        <v>14</v>
      </c>
      <c r="P6" s="154"/>
      <c r="Q6" s="154"/>
    </row>
    <row r="7" spans="1:19" ht="21" customHeight="1">
      <c r="A7" s="196" t="s">
        <v>74</v>
      </c>
      <c r="B7" s="192">
        <v>179.27</v>
      </c>
      <c r="C7" s="192">
        <v>179.27</v>
      </c>
      <c r="D7" s="192">
        <v>179.27</v>
      </c>
      <c r="E7" s="192">
        <v>0</v>
      </c>
      <c r="F7" s="192">
        <v>0</v>
      </c>
      <c r="G7" s="192">
        <v>0</v>
      </c>
      <c r="H7" s="192">
        <v>0</v>
      </c>
      <c r="I7" s="192">
        <v>0</v>
      </c>
      <c r="J7" s="192">
        <v>0</v>
      </c>
      <c r="K7" s="192">
        <v>0</v>
      </c>
      <c r="L7" s="192">
        <v>0</v>
      </c>
      <c r="M7" s="192">
        <v>0</v>
      </c>
      <c r="N7" s="211">
        <v>0</v>
      </c>
      <c r="O7" s="210" t="s">
        <v>2</v>
      </c>
      <c r="P7" s="154"/>
      <c r="Q7" s="154"/>
      <c r="R7" s="154"/>
      <c r="S7" s="154"/>
    </row>
    <row r="8" spans="1:19" ht="20.25" customHeight="1">
      <c r="A8" s="196" t="s">
        <v>1</v>
      </c>
      <c r="B8" s="192">
        <v>179.27</v>
      </c>
      <c r="C8" s="192">
        <v>179.27</v>
      </c>
      <c r="D8" s="192">
        <v>179.27</v>
      </c>
      <c r="E8" s="192">
        <v>0</v>
      </c>
      <c r="F8" s="192">
        <v>0</v>
      </c>
      <c r="G8" s="192">
        <v>0</v>
      </c>
      <c r="H8" s="192">
        <v>0</v>
      </c>
      <c r="I8" s="192">
        <v>0</v>
      </c>
      <c r="J8" s="192">
        <v>0</v>
      </c>
      <c r="K8" s="192">
        <v>0</v>
      </c>
      <c r="L8" s="192">
        <v>0</v>
      </c>
      <c r="M8" s="192">
        <v>0</v>
      </c>
      <c r="N8" s="211">
        <v>0</v>
      </c>
      <c r="O8" s="210" t="s">
        <v>2</v>
      </c>
      <c r="P8" s="154"/>
      <c r="S8" s="154"/>
    </row>
    <row r="9" spans="1:18" ht="15.75" customHeight="1">
      <c r="A9" s="196" t="s">
        <v>158</v>
      </c>
      <c r="B9" s="192">
        <v>179.27</v>
      </c>
      <c r="C9" s="192">
        <v>179.27</v>
      </c>
      <c r="D9" s="192">
        <v>179.27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211">
        <v>0</v>
      </c>
      <c r="O9" s="210" t="s">
        <v>2</v>
      </c>
      <c r="P9" s="154"/>
      <c r="Q9" s="154"/>
      <c r="R9" s="154"/>
    </row>
    <row r="10" spans="1:17" ht="18" customHeight="1">
      <c r="A10" s="196" t="s">
        <v>107</v>
      </c>
      <c r="B10" s="192">
        <v>151.32</v>
      </c>
      <c r="C10" s="192">
        <v>151.32</v>
      </c>
      <c r="D10" s="192">
        <v>151.32</v>
      </c>
      <c r="E10" s="192">
        <v>0</v>
      </c>
      <c r="F10" s="192">
        <v>0</v>
      </c>
      <c r="G10" s="192">
        <v>0</v>
      </c>
      <c r="H10" s="192">
        <v>0</v>
      </c>
      <c r="I10" s="192">
        <v>0</v>
      </c>
      <c r="J10" s="192">
        <v>0</v>
      </c>
      <c r="K10" s="192">
        <v>0</v>
      </c>
      <c r="L10" s="192">
        <v>0</v>
      </c>
      <c r="M10" s="192">
        <v>0</v>
      </c>
      <c r="N10" s="211">
        <v>0</v>
      </c>
      <c r="O10" s="210" t="s">
        <v>2</v>
      </c>
      <c r="P10" s="154"/>
      <c r="Q10" s="154"/>
    </row>
    <row r="11" spans="1:16" ht="18" customHeight="1">
      <c r="A11" s="196" t="s">
        <v>44</v>
      </c>
      <c r="B11" s="192">
        <v>65.5</v>
      </c>
      <c r="C11" s="192">
        <v>65.5</v>
      </c>
      <c r="D11" s="192">
        <v>65.5</v>
      </c>
      <c r="E11" s="192">
        <v>0</v>
      </c>
      <c r="F11" s="192">
        <v>0</v>
      </c>
      <c r="G11" s="192">
        <v>0</v>
      </c>
      <c r="H11" s="192">
        <v>0</v>
      </c>
      <c r="I11" s="192">
        <v>0</v>
      </c>
      <c r="J11" s="192">
        <v>0</v>
      </c>
      <c r="K11" s="192">
        <v>0</v>
      </c>
      <c r="L11" s="192">
        <v>0</v>
      </c>
      <c r="M11" s="192">
        <v>0</v>
      </c>
      <c r="N11" s="211">
        <v>0</v>
      </c>
      <c r="O11" s="210" t="s">
        <v>2</v>
      </c>
      <c r="P11" s="154"/>
    </row>
    <row r="12" spans="1:16" ht="21" customHeight="1">
      <c r="A12" s="196" t="s">
        <v>262</v>
      </c>
      <c r="B12" s="192">
        <v>6.12</v>
      </c>
      <c r="C12" s="192">
        <v>6.12</v>
      </c>
      <c r="D12" s="192">
        <v>6.12</v>
      </c>
      <c r="E12" s="192">
        <v>0</v>
      </c>
      <c r="F12" s="192">
        <v>0</v>
      </c>
      <c r="G12" s="192">
        <v>0</v>
      </c>
      <c r="H12" s="192">
        <v>0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211">
        <v>0</v>
      </c>
      <c r="O12" s="210" t="s">
        <v>2</v>
      </c>
      <c r="P12" s="154"/>
    </row>
    <row r="13" spans="1:16" ht="21" customHeight="1">
      <c r="A13" s="196" t="s">
        <v>196</v>
      </c>
      <c r="B13" s="192">
        <v>39.58</v>
      </c>
      <c r="C13" s="192">
        <v>39.58</v>
      </c>
      <c r="D13" s="192">
        <v>39.58</v>
      </c>
      <c r="E13" s="192">
        <v>0</v>
      </c>
      <c r="F13" s="192">
        <v>0</v>
      </c>
      <c r="G13" s="192">
        <v>0</v>
      </c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2">
        <v>0</v>
      </c>
      <c r="N13" s="211">
        <v>0</v>
      </c>
      <c r="O13" s="210" t="s">
        <v>2</v>
      </c>
      <c r="P13" s="154"/>
    </row>
    <row r="14" spans="1:16" ht="19.5" customHeight="1">
      <c r="A14" s="196" t="s">
        <v>214</v>
      </c>
      <c r="B14" s="192">
        <v>20.89</v>
      </c>
      <c r="C14" s="192">
        <v>20.89</v>
      </c>
      <c r="D14" s="192">
        <v>20.89</v>
      </c>
      <c r="E14" s="192">
        <v>0</v>
      </c>
      <c r="F14" s="192">
        <v>0</v>
      </c>
      <c r="G14" s="192">
        <v>0</v>
      </c>
      <c r="H14" s="192">
        <v>0</v>
      </c>
      <c r="I14" s="192">
        <v>0</v>
      </c>
      <c r="J14" s="192">
        <v>0</v>
      </c>
      <c r="K14" s="192">
        <v>0</v>
      </c>
      <c r="L14" s="192">
        <v>0</v>
      </c>
      <c r="M14" s="192">
        <v>0</v>
      </c>
      <c r="N14" s="211">
        <v>0</v>
      </c>
      <c r="O14" s="210" t="s">
        <v>2</v>
      </c>
      <c r="P14" s="154"/>
    </row>
    <row r="15" spans="1:16" ht="19.5" customHeight="1">
      <c r="A15" s="196" t="s">
        <v>128</v>
      </c>
      <c r="B15" s="192">
        <v>6.45</v>
      </c>
      <c r="C15" s="192">
        <v>6.45</v>
      </c>
      <c r="D15" s="192">
        <v>6.45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>
        <v>0</v>
      </c>
      <c r="K15" s="192">
        <v>0</v>
      </c>
      <c r="L15" s="192">
        <v>0</v>
      </c>
      <c r="M15" s="192">
        <v>0</v>
      </c>
      <c r="N15" s="211">
        <v>0</v>
      </c>
      <c r="O15" s="210" t="s">
        <v>2</v>
      </c>
      <c r="P15" s="154"/>
    </row>
    <row r="16" spans="1:17" ht="20.25" customHeight="1">
      <c r="A16" s="196" t="s">
        <v>142</v>
      </c>
      <c r="B16" s="192">
        <v>2.09</v>
      </c>
      <c r="C16" s="192">
        <v>2.09</v>
      </c>
      <c r="D16" s="192">
        <v>2.09</v>
      </c>
      <c r="E16" s="192">
        <v>0</v>
      </c>
      <c r="F16" s="192">
        <v>0</v>
      </c>
      <c r="G16" s="192">
        <v>0</v>
      </c>
      <c r="H16" s="192">
        <v>0</v>
      </c>
      <c r="I16" s="192">
        <v>0</v>
      </c>
      <c r="J16" s="192">
        <v>0</v>
      </c>
      <c r="K16" s="192">
        <v>0</v>
      </c>
      <c r="L16" s="192">
        <v>0</v>
      </c>
      <c r="M16" s="192">
        <v>0</v>
      </c>
      <c r="N16" s="211">
        <v>0</v>
      </c>
      <c r="O16" s="210" t="s">
        <v>2</v>
      </c>
      <c r="P16" s="154"/>
      <c r="Q16" s="154"/>
    </row>
    <row r="17" spans="1:17" ht="21" customHeight="1">
      <c r="A17" s="196" t="s">
        <v>121</v>
      </c>
      <c r="B17" s="192">
        <v>10.47</v>
      </c>
      <c r="C17" s="192">
        <v>10.47</v>
      </c>
      <c r="D17" s="192">
        <v>10.47</v>
      </c>
      <c r="E17" s="192">
        <v>0</v>
      </c>
      <c r="F17" s="192">
        <v>0</v>
      </c>
      <c r="G17" s="192">
        <v>0</v>
      </c>
      <c r="H17" s="192">
        <v>0</v>
      </c>
      <c r="I17" s="192">
        <v>0</v>
      </c>
      <c r="J17" s="192">
        <v>0</v>
      </c>
      <c r="K17" s="192">
        <v>0</v>
      </c>
      <c r="L17" s="192">
        <v>0</v>
      </c>
      <c r="M17" s="192">
        <v>0</v>
      </c>
      <c r="N17" s="211">
        <v>0</v>
      </c>
      <c r="O17" s="210" t="s">
        <v>2</v>
      </c>
      <c r="Q17" s="154"/>
    </row>
    <row r="18" spans="1:17" ht="21" customHeight="1">
      <c r="A18" s="196" t="s">
        <v>191</v>
      </c>
      <c r="B18" s="192">
        <v>0.22</v>
      </c>
      <c r="C18" s="192">
        <v>0.22</v>
      </c>
      <c r="D18" s="192">
        <v>0.22</v>
      </c>
      <c r="E18" s="192">
        <v>0</v>
      </c>
      <c r="F18" s="192">
        <v>0</v>
      </c>
      <c r="G18" s="192">
        <v>0</v>
      </c>
      <c r="H18" s="192">
        <v>0</v>
      </c>
      <c r="I18" s="192">
        <v>0</v>
      </c>
      <c r="J18" s="192">
        <v>0</v>
      </c>
      <c r="K18" s="192">
        <v>0</v>
      </c>
      <c r="L18" s="192">
        <v>0</v>
      </c>
      <c r="M18" s="192">
        <v>0</v>
      </c>
      <c r="N18" s="211">
        <v>0</v>
      </c>
      <c r="O18" s="210" t="s">
        <v>2</v>
      </c>
      <c r="Q18" s="154"/>
    </row>
    <row r="19" spans="1:17" ht="20.25" customHeight="1">
      <c r="A19" s="196" t="s">
        <v>69</v>
      </c>
      <c r="B19" s="192">
        <v>13.17</v>
      </c>
      <c r="C19" s="192">
        <v>13.17</v>
      </c>
      <c r="D19" s="192">
        <v>13.17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211">
        <v>0</v>
      </c>
      <c r="O19" s="210" t="s">
        <v>2</v>
      </c>
      <c r="Q19" s="154"/>
    </row>
    <row r="20" spans="1:17" ht="24" customHeight="1">
      <c r="A20" s="196" t="s">
        <v>180</v>
      </c>
      <c r="B20" s="192">
        <v>3.77</v>
      </c>
      <c r="C20" s="192">
        <v>3.77</v>
      </c>
      <c r="D20" s="192">
        <v>3.77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  <c r="L20" s="192">
        <v>0</v>
      </c>
      <c r="M20" s="192">
        <v>0</v>
      </c>
      <c r="N20" s="211">
        <v>0</v>
      </c>
      <c r="O20" s="210" t="s">
        <v>2</v>
      </c>
      <c r="Q20" s="154"/>
    </row>
    <row r="21" spans="1:17" ht="24" customHeight="1">
      <c r="A21" s="196" t="s">
        <v>126</v>
      </c>
      <c r="B21" s="192">
        <v>1.19</v>
      </c>
      <c r="C21" s="192">
        <v>1.19</v>
      </c>
      <c r="D21" s="192">
        <v>1.19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  <c r="N21" s="211">
        <v>0</v>
      </c>
      <c r="O21" s="210" t="s">
        <v>2</v>
      </c>
      <c r="Q21" s="154"/>
    </row>
    <row r="22" spans="1:17" ht="24" customHeight="1">
      <c r="A22" s="196" t="s">
        <v>150</v>
      </c>
      <c r="B22" s="192">
        <v>3.48</v>
      </c>
      <c r="C22" s="192">
        <v>3.48</v>
      </c>
      <c r="D22" s="192">
        <v>3.48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92">
        <v>0</v>
      </c>
      <c r="N22" s="211">
        <v>0</v>
      </c>
      <c r="O22" s="210" t="s">
        <v>2</v>
      </c>
      <c r="Q22" s="154"/>
    </row>
    <row r="23" spans="1:17" ht="24" customHeight="1">
      <c r="A23" s="196" t="s">
        <v>223</v>
      </c>
      <c r="B23" s="192">
        <v>4.73</v>
      </c>
      <c r="C23" s="192">
        <v>4.73</v>
      </c>
      <c r="D23" s="192">
        <v>4.73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0</v>
      </c>
      <c r="N23" s="211">
        <v>0</v>
      </c>
      <c r="O23" s="210" t="s">
        <v>2</v>
      </c>
      <c r="Q23" s="154"/>
    </row>
    <row r="24" spans="1:17" ht="24" customHeight="1">
      <c r="A24" s="196" t="s">
        <v>203</v>
      </c>
      <c r="B24" s="192">
        <v>14.78</v>
      </c>
      <c r="C24" s="192">
        <v>14.78</v>
      </c>
      <c r="D24" s="192">
        <v>14.78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211">
        <v>0</v>
      </c>
      <c r="O24" s="210" t="s">
        <v>2</v>
      </c>
      <c r="Q24" s="154"/>
    </row>
    <row r="25" spans="1:17" ht="24" customHeight="1">
      <c r="A25" s="196" t="s">
        <v>130</v>
      </c>
      <c r="B25" s="192">
        <v>7.76</v>
      </c>
      <c r="C25" s="192">
        <v>7.76</v>
      </c>
      <c r="D25" s="192">
        <v>7.76</v>
      </c>
      <c r="E25" s="192">
        <v>0</v>
      </c>
      <c r="F25" s="192">
        <v>0</v>
      </c>
      <c r="G25" s="192">
        <v>0</v>
      </c>
      <c r="H25" s="192">
        <v>0</v>
      </c>
      <c r="I25" s="192">
        <v>0</v>
      </c>
      <c r="J25" s="192">
        <v>0</v>
      </c>
      <c r="K25" s="192">
        <v>0</v>
      </c>
      <c r="L25" s="192">
        <v>0</v>
      </c>
      <c r="M25" s="192">
        <v>0</v>
      </c>
      <c r="N25" s="211">
        <v>0</v>
      </c>
      <c r="O25" s="210" t="s">
        <v>2</v>
      </c>
      <c r="Q25" s="154"/>
    </row>
    <row r="26" spans="1:15" ht="24" customHeight="1">
      <c r="A26" s="196" t="s">
        <v>240</v>
      </c>
      <c r="B26" s="192">
        <v>5.6</v>
      </c>
      <c r="C26" s="192">
        <v>5.6</v>
      </c>
      <c r="D26" s="192">
        <v>5.6</v>
      </c>
      <c r="E26" s="192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0</v>
      </c>
      <c r="K26" s="192">
        <v>0</v>
      </c>
      <c r="L26" s="192">
        <v>0</v>
      </c>
      <c r="M26" s="192">
        <v>0</v>
      </c>
      <c r="N26" s="211">
        <v>0</v>
      </c>
      <c r="O26" s="210" t="s">
        <v>2</v>
      </c>
    </row>
    <row r="27" spans="1:15" ht="24" customHeight="1">
      <c r="A27" s="196" t="s">
        <v>351</v>
      </c>
      <c r="B27" s="192">
        <v>1.24</v>
      </c>
      <c r="C27" s="192">
        <v>1.24</v>
      </c>
      <c r="D27" s="192">
        <v>1.24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2">
        <v>0</v>
      </c>
      <c r="N27" s="211">
        <v>0</v>
      </c>
      <c r="O27" s="210" t="s">
        <v>2</v>
      </c>
    </row>
    <row r="28" spans="1:15" ht="24" customHeight="1">
      <c r="A28" s="196" t="s">
        <v>349</v>
      </c>
      <c r="B28" s="192">
        <v>0.18</v>
      </c>
      <c r="C28" s="192">
        <v>0.18</v>
      </c>
      <c r="D28" s="192">
        <v>0.18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  <c r="M28" s="192">
        <v>0</v>
      </c>
      <c r="N28" s="211">
        <v>0</v>
      </c>
      <c r="O28" s="210" t="s">
        <v>2</v>
      </c>
    </row>
  </sheetData>
  <sheetProtection/>
  <mergeCells count="5">
    <mergeCell ref="A4:A5"/>
    <mergeCell ref="N4:N5"/>
    <mergeCell ref="O4:O5"/>
    <mergeCell ref="B4:B5"/>
    <mergeCell ref="M4:M5"/>
  </mergeCells>
  <printOptions horizontalCentered="1"/>
  <pageMargins left="0.6299212692290779" right="0.6299212692290779" top="0.7874015748031495" bottom="0.5118110048489307" header="0" footer="0"/>
  <pageSetup fitToHeight="1000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zoomScalePageLayoutView="0" workbookViewId="0" topLeftCell="A1">
      <selection activeCell="E29" sqref="E29"/>
    </sheetView>
  </sheetViews>
  <sheetFormatPr defaultColWidth="9.16015625" defaultRowHeight="11.25"/>
  <cols>
    <col min="1" max="1" width="9.33203125" style="0" customWidth="1"/>
    <col min="2" max="2" width="16.5" style="0" customWidth="1"/>
    <col min="3" max="3" width="36" style="0" customWidth="1"/>
    <col min="4" max="4" width="17" style="0" customWidth="1"/>
    <col min="5" max="16" width="14" style="0" customWidth="1"/>
  </cols>
  <sheetData>
    <row r="1" spans="1:18" ht="24.75" customHeight="1">
      <c r="A1" s="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P1" s="147"/>
      <c r="Q1" s="148" t="s">
        <v>88</v>
      </c>
      <c r="R1" s="147"/>
    </row>
    <row r="2" spans="1:18" ht="24.75" customHeight="1">
      <c r="A2" s="149" t="s">
        <v>41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P2" s="147"/>
      <c r="Q2" s="65"/>
      <c r="R2" s="147"/>
    </row>
    <row r="3" spans="1:18" ht="24.75" customHeight="1">
      <c r="A3" s="234"/>
      <c r="B3" s="234"/>
      <c r="C3" s="138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P3" s="147"/>
      <c r="Q3" s="64" t="s">
        <v>175</v>
      </c>
      <c r="R3" s="147"/>
    </row>
    <row r="4" spans="1:18" ht="24.75" customHeight="1">
      <c r="A4" s="268" t="s">
        <v>119</v>
      </c>
      <c r="B4" s="238" t="s">
        <v>144</v>
      </c>
      <c r="C4" s="227" t="s">
        <v>76</v>
      </c>
      <c r="D4" s="266" t="s">
        <v>74</v>
      </c>
      <c r="E4" s="95" t="s">
        <v>205</v>
      </c>
      <c r="F4" s="89"/>
      <c r="G4" s="89"/>
      <c r="H4" s="89"/>
      <c r="I4" s="89"/>
      <c r="J4" s="89"/>
      <c r="K4" s="89"/>
      <c r="L4" s="89"/>
      <c r="M4" s="89"/>
      <c r="N4" s="89"/>
      <c r="O4" s="229" t="s">
        <v>173</v>
      </c>
      <c r="P4" s="267" t="s">
        <v>266</v>
      </c>
      <c r="Q4" s="227" t="s">
        <v>194</v>
      </c>
      <c r="R4" s="147"/>
    </row>
    <row r="5" spans="1:18" ht="36.75" customHeight="1">
      <c r="A5" s="269"/>
      <c r="B5" s="270"/>
      <c r="C5" s="227"/>
      <c r="D5" s="229"/>
      <c r="E5" s="130" t="s">
        <v>235</v>
      </c>
      <c r="F5" s="139" t="s">
        <v>92</v>
      </c>
      <c r="G5" s="40" t="s">
        <v>204</v>
      </c>
      <c r="H5" s="98" t="s">
        <v>311</v>
      </c>
      <c r="I5" s="40" t="s">
        <v>288</v>
      </c>
      <c r="J5" s="40" t="s">
        <v>10</v>
      </c>
      <c r="K5" s="40" t="s">
        <v>73</v>
      </c>
      <c r="L5" s="40" t="s">
        <v>131</v>
      </c>
      <c r="M5" s="40" t="s">
        <v>261</v>
      </c>
      <c r="N5" s="40" t="s">
        <v>58</v>
      </c>
      <c r="O5" s="229"/>
      <c r="P5" s="267"/>
      <c r="Q5" s="227"/>
      <c r="R5" s="147"/>
    </row>
    <row r="6" spans="1:18" ht="24.75" customHeight="1">
      <c r="A6" s="161" t="s">
        <v>218</v>
      </c>
      <c r="B6" s="18" t="s">
        <v>218</v>
      </c>
      <c r="C6" s="18" t="s">
        <v>218</v>
      </c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8">
        <v>7</v>
      </c>
      <c r="K6" s="18">
        <v>8</v>
      </c>
      <c r="L6" s="18">
        <v>9</v>
      </c>
      <c r="M6" s="18">
        <v>10</v>
      </c>
      <c r="N6" s="18">
        <v>11</v>
      </c>
      <c r="O6" s="142">
        <v>12</v>
      </c>
      <c r="P6" s="142">
        <v>13</v>
      </c>
      <c r="Q6" s="142">
        <v>14</v>
      </c>
      <c r="R6" s="147"/>
    </row>
    <row r="7" spans="1:18" ht="24.75" customHeight="1">
      <c r="A7" s="197"/>
      <c r="B7" s="197"/>
      <c r="C7" s="213" t="s">
        <v>74</v>
      </c>
      <c r="D7" s="212">
        <v>179.27</v>
      </c>
      <c r="E7" s="212">
        <v>179.27</v>
      </c>
      <c r="F7" s="212">
        <v>179.27</v>
      </c>
      <c r="G7" s="212">
        <v>0</v>
      </c>
      <c r="H7" s="212">
        <v>0</v>
      </c>
      <c r="I7" s="212">
        <v>0</v>
      </c>
      <c r="J7" s="212">
        <v>0</v>
      </c>
      <c r="K7" s="212">
        <v>0</v>
      </c>
      <c r="L7" s="212">
        <v>0</v>
      </c>
      <c r="M7" s="212">
        <v>0</v>
      </c>
      <c r="N7" s="212">
        <v>0</v>
      </c>
      <c r="O7" s="212">
        <v>0</v>
      </c>
      <c r="P7" s="212">
        <v>0</v>
      </c>
      <c r="Q7" s="214"/>
      <c r="R7" s="151"/>
    </row>
    <row r="8" spans="1:18" ht="24.75" customHeight="1">
      <c r="A8" s="197"/>
      <c r="B8" s="197" t="s">
        <v>255</v>
      </c>
      <c r="C8" s="213" t="s">
        <v>1</v>
      </c>
      <c r="D8" s="212">
        <v>179.27</v>
      </c>
      <c r="E8" s="212">
        <v>179.27</v>
      </c>
      <c r="F8" s="212">
        <v>179.27</v>
      </c>
      <c r="G8" s="212">
        <v>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214"/>
      <c r="R8" s="147"/>
    </row>
    <row r="9" spans="1:18" ht="24.75" customHeight="1">
      <c r="A9" s="197"/>
      <c r="B9" s="197" t="s">
        <v>263</v>
      </c>
      <c r="C9" s="213" t="s">
        <v>158</v>
      </c>
      <c r="D9" s="212">
        <v>179.27</v>
      </c>
      <c r="E9" s="212">
        <v>179.27</v>
      </c>
      <c r="F9" s="212">
        <v>179.27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2">
        <v>0</v>
      </c>
      <c r="P9" s="212">
        <v>0</v>
      </c>
      <c r="Q9" s="214"/>
      <c r="R9" s="147"/>
    </row>
    <row r="10" spans="1:18" ht="24.75" customHeight="1">
      <c r="A10" s="197" t="s">
        <v>342</v>
      </c>
      <c r="B10" s="197" t="s">
        <v>66</v>
      </c>
      <c r="C10" s="213" t="s">
        <v>77</v>
      </c>
      <c r="D10" s="212">
        <v>20.89</v>
      </c>
      <c r="E10" s="212">
        <v>20.89</v>
      </c>
      <c r="F10" s="212">
        <v>20.89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4"/>
      <c r="R10" s="147"/>
    </row>
    <row r="11" spans="1:18" ht="24.75" customHeight="1">
      <c r="A11" s="197" t="s">
        <v>340</v>
      </c>
      <c r="B11" s="197" t="s">
        <v>66</v>
      </c>
      <c r="C11" s="213" t="s">
        <v>198</v>
      </c>
      <c r="D11" s="212">
        <v>152.38</v>
      </c>
      <c r="E11" s="212">
        <v>152.38</v>
      </c>
      <c r="F11" s="212">
        <v>152.38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2">
        <v>0</v>
      </c>
      <c r="P11" s="212">
        <v>0</v>
      </c>
      <c r="Q11" s="214"/>
      <c r="R11" s="147"/>
    </row>
    <row r="12" spans="1:17" ht="24.75" customHeight="1">
      <c r="A12" s="197" t="s">
        <v>316</v>
      </c>
      <c r="B12" s="197" t="s">
        <v>66</v>
      </c>
      <c r="C12" s="213" t="s">
        <v>50</v>
      </c>
      <c r="D12" s="212">
        <v>6</v>
      </c>
      <c r="E12" s="212">
        <v>6</v>
      </c>
      <c r="F12" s="212">
        <v>6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N12" s="212">
        <v>0</v>
      </c>
      <c r="O12" s="212">
        <v>0</v>
      </c>
      <c r="P12" s="212">
        <v>0</v>
      </c>
      <c r="Q12" s="214"/>
    </row>
    <row r="13" spans="5:15" ht="11.25">
      <c r="E13" s="154"/>
      <c r="F13" s="154"/>
      <c r="O13" s="154"/>
    </row>
    <row r="14" spans="5:14" ht="11.25">
      <c r="E14" s="154"/>
      <c r="G14" s="154"/>
      <c r="N14" s="154"/>
    </row>
    <row r="15" spans="5:7" ht="11.25">
      <c r="E15" s="154"/>
      <c r="G15" s="154"/>
    </row>
    <row r="16" spans="6:7" ht="11.25">
      <c r="F16" s="154"/>
      <c r="G16" s="154"/>
    </row>
    <row r="17" spans="6:7" ht="11.25">
      <c r="F17" s="154"/>
      <c r="G17" s="154"/>
    </row>
    <row r="18" ht="11.25">
      <c r="F18" s="154"/>
    </row>
    <row r="20" ht="11.25">
      <c r="G20" s="154"/>
    </row>
  </sheetData>
  <sheetProtection/>
  <mergeCells count="8">
    <mergeCell ref="A4:A5"/>
    <mergeCell ref="A3:B3"/>
    <mergeCell ref="B4:B5"/>
    <mergeCell ref="C4:C5"/>
    <mergeCell ref="P4:P5"/>
    <mergeCell ref="Q4:Q5"/>
    <mergeCell ref="D4:D5"/>
    <mergeCell ref="O4:O5"/>
  </mergeCells>
  <printOptions horizontalCentered="1"/>
  <pageMargins left="0.6299212598425197" right="0.6299212598425197" top="0.7874015748031497" bottom="0.5118110236220472" header="0" footer="0"/>
  <pageSetup fitToHeight="1000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20"/>
  <sheetViews>
    <sheetView showGridLines="0" showZeros="0" zoomScalePageLayoutView="0" workbookViewId="0" topLeftCell="A1">
      <selection activeCell="E16" sqref="E16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4.16015625" style="0" customWidth="1"/>
    <col min="5" max="5" width="31.33203125" style="0" customWidth="1"/>
    <col min="6" max="6" width="29.33203125" style="0" customWidth="1"/>
    <col min="7" max="7" width="5.83203125" style="0" customWidth="1"/>
    <col min="8" max="8" width="13.16015625" style="0" customWidth="1"/>
    <col min="9" max="20" width="15.5" style="0" customWidth="1"/>
    <col min="21" max="106" width="9" style="0" customWidth="1"/>
  </cols>
  <sheetData>
    <row r="1" spans="1:106" ht="24" customHeight="1">
      <c r="A1" s="47"/>
      <c r="B1" s="47"/>
      <c r="C1" s="47"/>
      <c r="D1" s="61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 t="s">
        <v>287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</row>
    <row r="2" spans="1:106" ht="24" customHeight="1">
      <c r="A2" s="77" t="s">
        <v>138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</row>
    <row r="3" spans="1:106" ht="24" customHeight="1">
      <c r="A3" s="234"/>
      <c r="B3" s="234"/>
      <c r="C3" s="234"/>
      <c r="D3" s="234"/>
      <c r="E3" s="78"/>
      <c r="F3" s="78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 t="s">
        <v>175</v>
      </c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</row>
    <row r="4" spans="1:106" ht="24" customHeight="1">
      <c r="A4" s="70" t="s">
        <v>119</v>
      </c>
      <c r="B4" s="71"/>
      <c r="C4" s="164"/>
      <c r="D4" s="238" t="s">
        <v>165</v>
      </c>
      <c r="E4" s="239" t="s">
        <v>76</v>
      </c>
      <c r="F4" s="240" t="s">
        <v>219</v>
      </c>
      <c r="G4" s="240" t="s">
        <v>27</v>
      </c>
      <c r="H4" s="266" t="s">
        <v>74</v>
      </c>
      <c r="I4" s="95" t="s">
        <v>205</v>
      </c>
      <c r="J4" s="89"/>
      <c r="K4" s="89"/>
      <c r="L4" s="89"/>
      <c r="M4" s="89"/>
      <c r="N4" s="89"/>
      <c r="O4" s="89"/>
      <c r="P4" s="89"/>
      <c r="Q4" s="89"/>
      <c r="R4" s="89"/>
      <c r="S4" s="229" t="s">
        <v>173</v>
      </c>
      <c r="T4" s="252" t="s">
        <v>266</v>
      </c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</row>
    <row r="5" spans="1:106" ht="40.5" customHeight="1">
      <c r="A5" s="55" t="s">
        <v>139</v>
      </c>
      <c r="B5" s="56" t="s">
        <v>243</v>
      </c>
      <c r="C5" s="56" t="s">
        <v>238</v>
      </c>
      <c r="D5" s="227"/>
      <c r="E5" s="239"/>
      <c r="F5" s="240"/>
      <c r="G5" s="240"/>
      <c r="H5" s="229"/>
      <c r="I5" s="130" t="s">
        <v>235</v>
      </c>
      <c r="J5" s="139" t="s">
        <v>92</v>
      </c>
      <c r="K5" s="40" t="s">
        <v>204</v>
      </c>
      <c r="L5" s="98" t="s">
        <v>311</v>
      </c>
      <c r="M5" s="40" t="s">
        <v>288</v>
      </c>
      <c r="N5" s="40" t="s">
        <v>10</v>
      </c>
      <c r="O5" s="40" t="s">
        <v>73</v>
      </c>
      <c r="P5" s="40" t="s">
        <v>131</v>
      </c>
      <c r="Q5" s="40" t="s">
        <v>261</v>
      </c>
      <c r="R5" s="40" t="s">
        <v>58</v>
      </c>
      <c r="S5" s="229"/>
      <c r="T5" s="252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</row>
    <row r="6" spans="1:106" ht="24" customHeight="1">
      <c r="A6" s="82" t="s">
        <v>218</v>
      </c>
      <c r="B6" s="83" t="s">
        <v>218</v>
      </c>
      <c r="C6" s="82" t="s">
        <v>218</v>
      </c>
      <c r="D6" s="67" t="s">
        <v>218</v>
      </c>
      <c r="E6" s="84" t="s">
        <v>218</v>
      </c>
      <c r="F6" s="84" t="s">
        <v>218</v>
      </c>
      <c r="G6" s="84" t="s">
        <v>218</v>
      </c>
      <c r="H6" s="18">
        <v>1</v>
      </c>
      <c r="I6" s="18">
        <v>2</v>
      </c>
      <c r="J6" s="18">
        <v>3</v>
      </c>
      <c r="K6" s="18">
        <v>4</v>
      </c>
      <c r="L6" s="18">
        <v>5</v>
      </c>
      <c r="M6" s="18">
        <v>6</v>
      </c>
      <c r="N6" s="18">
        <v>7</v>
      </c>
      <c r="O6" s="18">
        <v>8</v>
      </c>
      <c r="P6" s="18">
        <v>9</v>
      </c>
      <c r="Q6" s="18">
        <v>10</v>
      </c>
      <c r="R6" s="18">
        <v>11</v>
      </c>
      <c r="S6" s="142">
        <v>12</v>
      </c>
      <c r="T6" s="142">
        <v>13</v>
      </c>
      <c r="U6" s="88"/>
      <c r="V6" s="88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</row>
    <row r="7" spans="1:106" ht="24" customHeight="1">
      <c r="A7" s="201"/>
      <c r="B7" s="201"/>
      <c r="C7" s="201"/>
      <c r="D7" s="202"/>
      <c r="E7" s="215" t="s">
        <v>74</v>
      </c>
      <c r="F7" s="202"/>
      <c r="G7" s="196"/>
      <c r="H7" s="192">
        <v>6</v>
      </c>
      <c r="I7" s="192">
        <v>6</v>
      </c>
      <c r="J7" s="192">
        <v>6</v>
      </c>
      <c r="K7" s="192">
        <v>0</v>
      </c>
      <c r="L7" s="192">
        <v>0</v>
      </c>
      <c r="M7" s="192">
        <v>0</v>
      </c>
      <c r="N7" s="192">
        <v>0</v>
      </c>
      <c r="O7" s="192">
        <v>0</v>
      </c>
      <c r="P7" s="192">
        <v>0</v>
      </c>
      <c r="Q7" s="192">
        <v>0</v>
      </c>
      <c r="R7" s="192">
        <v>0</v>
      </c>
      <c r="S7" s="192">
        <v>0</v>
      </c>
      <c r="T7" s="192">
        <v>0</v>
      </c>
      <c r="U7" s="86"/>
      <c r="V7" s="86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</row>
    <row r="8" spans="1:106" ht="24" customHeight="1">
      <c r="A8" s="201"/>
      <c r="B8" s="201"/>
      <c r="C8" s="201"/>
      <c r="D8" s="202" t="s">
        <v>255</v>
      </c>
      <c r="E8" s="215" t="s">
        <v>1</v>
      </c>
      <c r="F8" s="202"/>
      <c r="G8" s="196"/>
      <c r="H8" s="192">
        <v>6</v>
      </c>
      <c r="I8" s="192">
        <v>6</v>
      </c>
      <c r="J8" s="192">
        <v>6</v>
      </c>
      <c r="K8" s="192">
        <v>0</v>
      </c>
      <c r="L8" s="192">
        <v>0</v>
      </c>
      <c r="M8" s="192">
        <v>0</v>
      </c>
      <c r="N8" s="192">
        <v>0</v>
      </c>
      <c r="O8" s="192">
        <v>0</v>
      </c>
      <c r="P8" s="192">
        <v>0</v>
      </c>
      <c r="Q8" s="192">
        <v>0</v>
      </c>
      <c r="R8" s="192">
        <v>0</v>
      </c>
      <c r="S8" s="192">
        <v>0</v>
      </c>
      <c r="T8" s="192">
        <v>0</v>
      </c>
      <c r="U8" s="88"/>
      <c r="V8" s="88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</row>
    <row r="9" spans="1:106" ht="24" customHeight="1">
      <c r="A9" s="201"/>
      <c r="B9" s="201"/>
      <c r="C9" s="201"/>
      <c r="D9" s="202" t="s">
        <v>263</v>
      </c>
      <c r="E9" s="215" t="s">
        <v>158</v>
      </c>
      <c r="F9" s="202"/>
      <c r="G9" s="196"/>
      <c r="H9" s="192">
        <v>6</v>
      </c>
      <c r="I9" s="192">
        <v>6</v>
      </c>
      <c r="J9" s="192">
        <v>6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</row>
    <row r="10" spans="1:106" ht="20.25" customHeight="1">
      <c r="A10" s="201"/>
      <c r="B10" s="201"/>
      <c r="C10" s="201"/>
      <c r="D10" s="202"/>
      <c r="E10" s="215" t="s">
        <v>37</v>
      </c>
      <c r="F10" s="202"/>
      <c r="G10" s="196"/>
      <c r="H10" s="192">
        <v>6</v>
      </c>
      <c r="I10" s="192">
        <v>6</v>
      </c>
      <c r="J10" s="192">
        <v>6</v>
      </c>
      <c r="K10" s="192">
        <v>0</v>
      </c>
      <c r="L10" s="192">
        <v>0</v>
      </c>
      <c r="M10" s="192">
        <v>0</v>
      </c>
      <c r="N10" s="192">
        <v>0</v>
      </c>
      <c r="O10" s="192">
        <v>0</v>
      </c>
      <c r="P10" s="192">
        <v>0</v>
      </c>
      <c r="Q10" s="192">
        <v>0</v>
      </c>
      <c r="R10" s="192">
        <v>0</v>
      </c>
      <c r="S10" s="192">
        <v>0</v>
      </c>
      <c r="T10" s="192">
        <v>0</v>
      </c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</row>
    <row r="11" spans="1:106" ht="24" customHeight="1">
      <c r="A11" s="201" t="s">
        <v>56</v>
      </c>
      <c r="B11" s="201" t="s">
        <v>178</v>
      </c>
      <c r="C11" s="201" t="s">
        <v>29</v>
      </c>
      <c r="D11" s="202" t="s">
        <v>66</v>
      </c>
      <c r="E11" s="215" t="s">
        <v>304</v>
      </c>
      <c r="F11" s="202" t="s">
        <v>146</v>
      </c>
      <c r="G11" s="196" t="s">
        <v>147</v>
      </c>
      <c r="H11" s="192">
        <v>6</v>
      </c>
      <c r="I11" s="192">
        <v>6</v>
      </c>
      <c r="J11" s="192">
        <v>6</v>
      </c>
      <c r="K11" s="192">
        <v>0</v>
      </c>
      <c r="L11" s="192">
        <v>0</v>
      </c>
      <c r="M11" s="192">
        <v>0</v>
      </c>
      <c r="N11" s="192">
        <v>0</v>
      </c>
      <c r="O11" s="192">
        <v>0</v>
      </c>
      <c r="P11" s="192">
        <v>0</v>
      </c>
      <c r="Q11" s="192">
        <v>0</v>
      </c>
      <c r="R11" s="192">
        <v>0</v>
      </c>
      <c r="S11" s="192">
        <v>0</v>
      </c>
      <c r="T11" s="192">
        <v>0</v>
      </c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</row>
    <row r="12" spans="1:106" ht="24" customHeight="1">
      <c r="A12" s="76"/>
      <c r="B12" s="76"/>
      <c r="C12" s="76"/>
      <c r="D12" s="88"/>
      <c r="E12" s="88"/>
      <c r="F12" s="88"/>
      <c r="G12" s="76"/>
      <c r="H12" s="76"/>
      <c r="I12" s="76"/>
      <c r="J12" s="76"/>
      <c r="K12" s="76"/>
      <c r="L12" s="76"/>
      <c r="M12" s="76"/>
      <c r="N12" s="76"/>
      <c r="O12" s="88"/>
      <c r="P12" s="88"/>
      <c r="Q12" s="88"/>
      <c r="R12" s="88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</row>
    <row r="13" spans="1:106" ht="24" customHeight="1">
      <c r="A13" s="76"/>
      <c r="B13" s="76"/>
      <c r="C13" s="76"/>
      <c r="D13" s="76"/>
      <c r="E13" s="88"/>
      <c r="F13" s="76"/>
      <c r="G13" s="76"/>
      <c r="H13" s="76"/>
      <c r="I13" s="76"/>
      <c r="J13" s="76"/>
      <c r="K13" s="76"/>
      <c r="L13" s="76"/>
      <c r="M13" s="76"/>
      <c r="N13" s="76"/>
      <c r="O13" s="88"/>
      <c r="P13" s="88"/>
      <c r="Q13" s="88"/>
      <c r="R13" s="88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</row>
    <row r="14" spans="1:106" ht="24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88"/>
      <c r="P14" s="88"/>
      <c r="Q14" s="76"/>
      <c r="R14" s="88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</row>
    <row r="15" spans="1:106" ht="24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88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</row>
    <row r="16" spans="1:106" ht="24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</row>
    <row r="17" spans="1:106" ht="24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</row>
    <row r="18" spans="1:106" ht="24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</row>
    <row r="19" spans="1:106" ht="24" customHeight="1">
      <c r="A19" s="47"/>
      <c r="B19" s="47"/>
      <c r="C19" s="47"/>
      <c r="D19" s="61"/>
      <c r="E19" s="76"/>
      <c r="F19" s="76"/>
      <c r="G19" s="76"/>
      <c r="H19" s="76"/>
      <c r="I19" s="76"/>
      <c r="J19" s="76"/>
      <c r="K19" s="88"/>
      <c r="L19" s="88"/>
      <c r="M19" s="88"/>
      <c r="N19" s="88"/>
      <c r="O19" s="88"/>
      <c r="P19" s="88"/>
      <c r="Q19" s="88"/>
      <c r="R19" s="88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</row>
    <row r="20" spans="1:106" ht="24" customHeight="1">
      <c r="A20" s="47"/>
      <c r="B20" s="47"/>
      <c r="C20" s="47"/>
      <c r="D20" s="61"/>
      <c r="E20" s="76"/>
      <c r="F20" s="76"/>
      <c r="G20" s="76"/>
      <c r="H20" s="76"/>
      <c r="I20" s="76"/>
      <c r="J20" s="76"/>
      <c r="K20" s="88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</row>
  </sheetData>
  <sheetProtection/>
  <mergeCells count="8">
    <mergeCell ref="A3:D3"/>
    <mergeCell ref="T4:T5"/>
    <mergeCell ref="H4:H5"/>
    <mergeCell ref="S4:S5"/>
    <mergeCell ref="D4:D5"/>
    <mergeCell ref="E4:E5"/>
    <mergeCell ref="F4:F5"/>
    <mergeCell ref="G4:G5"/>
  </mergeCells>
  <printOptions horizontalCentered="1"/>
  <pageMargins left="0.6299212692290779" right="0.6299212692290779" top="0.7874015748031495" bottom="0.5118110048489307" header="0.1799999963580154" footer="0"/>
  <pageSetup fitToHeight="1000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Zeros="0" zoomScalePageLayoutView="0" workbookViewId="0" topLeftCell="A1">
      <selection activeCell="O15" sqref="O15"/>
    </sheetView>
  </sheetViews>
  <sheetFormatPr defaultColWidth="9.16015625" defaultRowHeight="12.75" customHeight="1"/>
  <cols>
    <col min="1" max="1" width="8.16015625" style="0" customWidth="1"/>
    <col min="2" max="2" width="23" style="0" customWidth="1"/>
    <col min="3" max="3" width="8.66015625" style="0" customWidth="1"/>
    <col min="4" max="4" width="27.5" style="0" customWidth="1"/>
    <col min="5" max="5" width="25.5" style="0" customWidth="1"/>
    <col min="6" max="6" width="7.5" style="0" customWidth="1"/>
    <col min="7" max="7" width="9.33203125" style="0" customWidth="1"/>
    <col min="8" max="8" width="15" style="0" customWidth="1"/>
    <col min="9" max="9" width="10.33203125" style="0" customWidth="1"/>
    <col min="10" max="10" width="25.33203125" style="0" customWidth="1"/>
  </cols>
  <sheetData>
    <row r="1" spans="1:3" ht="12.75" customHeight="1">
      <c r="A1" s="154"/>
      <c r="C1" s="173"/>
    </row>
    <row r="2" spans="1:10" ht="24" customHeight="1">
      <c r="A2" s="174" t="s">
        <v>236</v>
      </c>
      <c r="B2" s="174"/>
      <c r="C2" s="179"/>
      <c r="D2" s="179"/>
      <c r="E2" s="179"/>
      <c r="F2" s="179"/>
      <c r="G2" s="179"/>
      <c r="H2" s="179"/>
      <c r="I2" s="179"/>
      <c r="J2" s="179"/>
    </row>
    <row r="4" spans="1:10" ht="26.25" customHeight="1">
      <c r="A4" s="278" t="s">
        <v>165</v>
      </c>
      <c r="B4" s="278" t="s">
        <v>272</v>
      </c>
      <c r="C4" s="278" t="s">
        <v>119</v>
      </c>
      <c r="D4" s="278" t="s">
        <v>321</v>
      </c>
      <c r="E4" s="278" t="s">
        <v>219</v>
      </c>
      <c r="F4" s="278" t="s">
        <v>281</v>
      </c>
      <c r="G4" s="278" t="s">
        <v>184</v>
      </c>
      <c r="H4" s="278" t="s">
        <v>87</v>
      </c>
      <c r="I4" s="278" t="s">
        <v>330</v>
      </c>
      <c r="J4" s="278" t="s">
        <v>123</v>
      </c>
    </row>
    <row r="5" spans="1:10" ht="12" customHeight="1">
      <c r="A5" s="279"/>
      <c r="B5" s="280"/>
      <c r="C5" s="281"/>
      <c r="D5" s="279"/>
      <c r="E5" s="280" t="s">
        <v>74</v>
      </c>
      <c r="F5" s="282">
        <v>179.27</v>
      </c>
      <c r="G5" s="283"/>
      <c r="H5" s="280"/>
      <c r="I5" s="284"/>
      <c r="J5" s="280"/>
    </row>
    <row r="6" spans="1:10" ht="10.5" customHeight="1">
      <c r="A6" s="279" t="s">
        <v>255</v>
      </c>
      <c r="B6" s="280" t="s">
        <v>1</v>
      </c>
      <c r="C6" s="281"/>
      <c r="D6" s="279"/>
      <c r="E6" s="280"/>
      <c r="F6" s="282">
        <v>179.27</v>
      </c>
      <c r="G6" s="283"/>
      <c r="H6" s="280"/>
      <c r="I6" s="284"/>
      <c r="J6" s="280"/>
    </row>
    <row r="7" spans="1:10" ht="11.25" customHeight="1">
      <c r="A7" s="285" t="s">
        <v>263</v>
      </c>
      <c r="B7" s="280" t="s">
        <v>158</v>
      </c>
      <c r="C7" s="281"/>
      <c r="D7" s="279"/>
      <c r="E7" s="280"/>
      <c r="F7" s="282">
        <v>179.27</v>
      </c>
      <c r="G7" s="283"/>
      <c r="H7" s="280"/>
      <c r="I7" s="284"/>
      <c r="J7" s="280"/>
    </row>
    <row r="8" spans="1:10" ht="11.25" customHeight="1">
      <c r="A8" s="279" t="s">
        <v>217</v>
      </c>
      <c r="B8" s="280" t="s">
        <v>217</v>
      </c>
      <c r="C8" s="281" t="s">
        <v>342</v>
      </c>
      <c r="D8" s="279" t="s">
        <v>200</v>
      </c>
      <c r="E8" s="280" t="s">
        <v>93</v>
      </c>
      <c r="F8" s="282">
        <v>20.89</v>
      </c>
      <c r="G8" s="283" t="s">
        <v>34</v>
      </c>
      <c r="H8" s="280" t="s">
        <v>182</v>
      </c>
      <c r="I8" s="284" t="s">
        <v>19</v>
      </c>
      <c r="J8" s="280" t="s">
        <v>324</v>
      </c>
    </row>
    <row r="9" spans="1:10" ht="10.5" customHeight="1">
      <c r="A9" s="279" t="s">
        <v>217</v>
      </c>
      <c r="B9" s="280" t="s">
        <v>217</v>
      </c>
      <c r="C9" s="281" t="s">
        <v>340</v>
      </c>
      <c r="D9" s="279" t="s">
        <v>350</v>
      </c>
      <c r="E9" s="280" t="s">
        <v>67</v>
      </c>
      <c r="F9" s="282">
        <v>65.5</v>
      </c>
      <c r="G9" s="283" t="s">
        <v>34</v>
      </c>
      <c r="H9" s="280" t="s">
        <v>182</v>
      </c>
      <c r="I9" s="284" t="s">
        <v>285</v>
      </c>
      <c r="J9" s="280" t="s">
        <v>310</v>
      </c>
    </row>
    <row r="10" spans="1:10" ht="12.75" customHeight="1">
      <c r="A10" s="279" t="s">
        <v>217</v>
      </c>
      <c r="B10" s="280" t="s">
        <v>217</v>
      </c>
      <c r="C10" s="281" t="s">
        <v>340</v>
      </c>
      <c r="D10" s="279" t="s">
        <v>350</v>
      </c>
      <c r="E10" s="280" t="s">
        <v>67</v>
      </c>
      <c r="F10" s="282">
        <v>1.76</v>
      </c>
      <c r="G10" s="283" t="s">
        <v>34</v>
      </c>
      <c r="H10" s="280" t="s">
        <v>182</v>
      </c>
      <c r="I10" s="284" t="s">
        <v>57</v>
      </c>
      <c r="J10" s="280" t="s">
        <v>75</v>
      </c>
    </row>
    <row r="11" spans="1:10" ht="10.5" customHeight="1">
      <c r="A11" s="279" t="s">
        <v>217</v>
      </c>
      <c r="B11" s="280" t="s">
        <v>217</v>
      </c>
      <c r="C11" s="281" t="s">
        <v>340</v>
      </c>
      <c r="D11" s="279" t="s">
        <v>350</v>
      </c>
      <c r="E11" s="280" t="s">
        <v>80</v>
      </c>
      <c r="F11" s="282">
        <v>4.36</v>
      </c>
      <c r="G11" s="283" t="s">
        <v>34</v>
      </c>
      <c r="H11" s="280" t="s">
        <v>182</v>
      </c>
      <c r="I11" s="284" t="s">
        <v>323</v>
      </c>
      <c r="J11" s="280" t="s">
        <v>329</v>
      </c>
    </row>
    <row r="12" spans="1:10" ht="13.5" customHeight="1">
      <c r="A12" s="279" t="s">
        <v>217</v>
      </c>
      <c r="B12" s="280" t="s">
        <v>217</v>
      </c>
      <c r="C12" s="281" t="s">
        <v>340</v>
      </c>
      <c r="D12" s="279" t="s">
        <v>350</v>
      </c>
      <c r="E12" s="280" t="s">
        <v>80</v>
      </c>
      <c r="F12" s="282">
        <v>39.58</v>
      </c>
      <c r="G12" s="283" t="s">
        <v>34</v>
      </c>
      <c r="H12" s="280" t="s">
        <v>182</v>
      </c>
      <c r="I12" s="284" t="s">
        <v>190</v>
      </c>
      <c r="J12" s="280" t="s">
        <v>153</v>
      </c>
    </row>
    <row r="13" spans="1:10" ht="12.75" customHeight="1">
      <c r="A13" s="279" t="s">
        <v>217</v>
      </c>
      <c r="B13" s="280" t="s">
        <v>217</v>
      </c>
      <c r="C13" s="281" t="s">
        <v>340</v>
      </c>
      <c r="D13" s="279" t="s">
        <v>350</v>
      </c>
      <c r="E13" s="280" t="s">
        <v>171</v>
      </c>
      <c r="F13" s="282">
        <v>6.45</v>
      </c>
      <c r="G13" s="283" t="s">
        <v>34</v>
      </c>
      <c r="H13" s="280" t="s">
        <v>182</v>
      </c>
      <c r="I13" s="284" t="s">
        <v>286</v>
      </c>
      <c r="J13" s="280" t="s">
        <v>267</v>
      </c>
    </row>
    <row r="14" spans="1:10" ht="11.25" customHeight="1">
      <c r="A14" s="279" t="s">
        <v>217</v>
      </c>
      <c r="B14" s="280" t="s">
        <v>217</v>
      </c>
      <c r="C14" s="281" t="s">
        <v>340</v>
      </c>
      <c r="D14" s="279" t="s">
        <v>350</v>
      </c>
      <c r="E14" s="280" t="s">
        <v>80</v>
      </c>
      <c r="F14" s="282">
        <v>0.22</v>
      </c>
      <c r="G14" s="283" t="s">
        <v>34</v>
      </c>
      <c r="H14" s="280" t="s">
        <v>182</v>
      </c>
      <c r="I14" s="284" t="s">
        <v>286</v>
      </c>
      <c r="J14" s="280" t="s">
        <v>343</v>
      </c>
    </row>
    <row r="15" spans="1:10" ht="12.75" customHeight="1">
      <c r="A15" s="279" t="s">
        <v>217</v>
      </c>
      <c r="B15" s="280" t="s">
        <v>217</v>
      </c>
      <c r="C15" s="281" t="s">
        <v>340</v>
      </c>
      <c r="D15" s="279" t="s">
        <v>350</v>
      </c>
      <c r="E15" s="280" t="s">
        <v>67</v>
      </c>
      <c r="F15" s="282">
        <v>0.7</v>
      </c>
      <c r="G15" s="283" t="s">
        <v>34</v>
      </c>
      <c r="H15" s="280" t="s">
        <v>182</v>
      </c>
      <c r="I15" s="284" t="s">
        <v>167</v>
      </c>
      <c r="J15" s="280" t="s">
        <v>208</v>
      </c>
    </row>
    <row r="16" spans="1:10" ht="13.5" customHeight="1">
      <c r="A16" s="279" t="s">
        <v>217</v>
      </c>
      <c r="B16" s="280" t="s">
        <v>217</v>
      </c>
      <c r="C16" s="281" t="s">
        <v>340</v>
      </c>
      <c r="D16" s="279" t="s">
        <v>350</v>
      </c>
      <c r="E16" s="280" t="s">
        <v>67</v>
      </c>
      <c r="F16" s="282">
        <v>0.5</v>
      </c>
      <c r="G16" s="283" t="s">
        <v>34</v>
      </c>
      <c r="H16" s="280" t="s">
        <v>182</v>
      </c>
      <c r="I16" s="284" t="s">
        <v>83</v>
      </c>
      <c r="J16" s="280" t="s">
        <v>53</v>
      </c>
    </row>
    <row r="17" spans="1:10" ht="12" customHeight="1">
      <c r="A17" s="279" t="s">
        <v>217</v>
      </c>
      <c r="B17" s="280" t="s">
        <v>217</v>
      </c>
      <c r="C17" s="281" t="s">
        <v>340</v>
      </c>
      <c r="D17" s="279" t="s">
        <v>350</v>
      </c>
      <c r="E17" s="280" t="s">
        <v>67</v>
      </c>
      <c r="F17" s="282">
        <v>0.89</v>
      </c>
      <c r="G17" s="283" t="s">
        <v>34</v>
      </c>
      <c r="H17" s="280" t="s">
        <v>182</v>
      </c>
      <c r="I17" s="284" t="s">
        <v>170</v>
      </c>
      <c r="J17" s="280" t="s">
        <v>54</v>
      </c>
    </row>
    <row r="18" spans="1:10" ht="14.25" customHeight="1">
      <c r="A18" s="279" t="s">
        <v>217</v>
      </c>
      <c r="B18" s="280" t="s">
        <v>217</v>
      </c>
      <c r="C18" s="281" t="s">
        <v>340</v>
      </c>
      <c r="D18" s="279" t="s">
        <v>350</v>
      </c>
      <c r="E18" s="280" t="s">
        <v>327</v>
      </c>
      <c r="F18" s="282">
        <v>10.47</v>
      </c>
      <c r="G18" s="283" t="s">
        <v>34</v>
      </c>
      <c r="H18" s="280" t="s">
        <v>182</v>
      </c>
      <c r="I18" s="284" t="s">
        <v>39</v>
      </c>
      <c r="J18" s="280" t="s">
        <v>30</v>
      </c>
    </row>
    <row r="19" spans="1:10" ht="13.5" customHeight="1">
      <c r="A19" s="279" t="s">
        <v>217</v>
      </c>
      <c r="B19" s="280" t="s">
        <v>217</v>
      </c>
      <c r="C19" s="281" t="s">
        <v>340</v>
      </c>
      <c r="D19" s="279" t="s">
        <v>350</v>
      </c>
      <c r="E19" s="280" t="s">
        <v>193</v>
      </c>
      <c r="F19" s="282">
        <v>3.75</v>
      </c>
      <c r="G19" s="283" t="s">
        <v>127</v>
      </c>
      <c r="H19" s="280" t="s">
        <v>225</v>
      </c>
      <c r="I19" s="284" t="s">
        <v>166</v>
      </c>
      <c r="J19" s="280" t="s">
        <v>23</v>
      </c>
    </row>
    <row r="20" spans="1:10" ht="14.25" customHeight="1">
      <c r="A20" s="279" t="s">
        <v>217</v>
      </c>
      <c r="B20" s="280" t="s">
        <v>217</v>
      </c>
      <c r="C20" s="281" t="s">
        <v>340</v>
      </c>
      <c r="D20" s="279" t="s">
        <v>350</v>
      </c>
      <c r="E20" s="280" t="s">
        <v>303</v>
      </c>
      <c r="F20" s="282">
        <v>0.1</v>
      </c>
      <c r="G20" s="283" t="s">
        <v>127</v>
      </c>
      <c r="H20" s="280" t="s">
        <v>225</v>
      </c>
      <c r="I20" s="284" t="s">
        <v>79</v>
      </c>
      <c r="J20" s="280" t="s">
        <v>221</v>
      </c>
    </row>
    <row r="21" spans="1:10" ht="13.5" customHeight="1">
      <c r="A21" s="279" t="s">
        <v>217</v>
      </c>
      <c r="B21" s="280" t="s">
        <v>217</v>
      </c>
      <c r="C21" s="281" t="s">
        <v>340</v>
      </c>
      <c r="D21" s="279" t="s">
        <v>350</v>
      </c>
      <c r="E21" s="280" t="s">
        <v>303</v>
      </c>
      <c r="F21" s="282">
        <v>0.62</v>
      </c>
      <c r="G21" s="283" t="s">
        <v>127</v>
      </c>
      <c r="H21" s="280" t="s">
        <v>225</v>
      </c>
      <c r="I21" s="284" t="s">
        <v>347</v>
      </c>
      <c r="J21" s="280" t="s">
        <v>300</v>
      </c>
    </row>
    <row r="22" spans="1:10" ht="15" customHeight="1">
      <c r="A22" s="279" t="s">
        <v>217</v>
      </c>
      <c r="B22" s="280" t="s">
        <v>217</v>
      </c>
      <c r="C22" s="281" t="s">
        <v>340</v>
      </c>
      <c r="D22" s="279" t="s">
        <v>350</v>
      </c>
      <c r="E22" s="280" t="s">
        <v>303</v>
      </c>
      <c r="F22" s="282">
        <v>-0.08</v>
      </c>
      <c r="G22" s="283" t="s">
        <v>127</v>
      </c>
      <c r="H22" s="280" t="s">
        <v>225</v>
      </c>
      <c r="I22" s="284" t="s">
        <v>260</v>
      </c>
      <c r="J22" s="280" t="s">
        <v>60</v>
      </c>
    </row>
    <row r="23" spans="1:10" ht="12.75" customHeight="1">
      <c r="A23" s="279" t="s">
        <v>217</v>
      </c>
      <c r="B23" s="280" t="s">
        <v>217</v>
      </c>
      <c r="C23" s="281" t="s">
        <v>340</v>
      </c>
      <c r="D23" s="279" t="s">
        <v>350</v>
      </c>
      <c r="E23" s="280" t="s">
        <v>303</v>
      </c>
      <c r="F23" s="282">
        <v>-0.62</v>
      </c>
      <c r="G23" s="283" t="s">
        <v>127</v>
      </c>
      <c r="H23" s="280" t="s">
        <v>225</v>
      </c>
      <c r="I23" s="284" t="s">
        <v>169</v>
      </c>
      <c r="J23" s="280" t="s">
        <v>227</v>
      </c>
    </row>
    <row r="24" spans="1:10" ht="12.75" customHeight="1">
      <c r="A24" s="279" t="s">
        <v>217</v>
      </c>
      <c r="B24" s="280" t="s">
        <v>217</v>
      </c>
      <c r="C24" s="281" t="s">
        <v>340</v>
      </c>
      <c r="D24" s="279" t="s">
        <v>350</v>
      </c>
      <c r="E24" s="280" t="s">
        <v>193</v>
      </c>
      <c r="F24" s="282">
        <v>1.99</v>
      </c>
      <c r="G24" s="283" t="s">
        <v>127</v>
      </c>
      <c r="H24" s="280" t="s">
        <v>225</v>
      </c>
      <c r="I24" s="284" t="s">
        <v>181</v>
      </c>
      <c r="J24" s="280" t="s">
        <v>237</v>
      </c>
    </row>
    <row r="25" spans="1:10" ht="14.25" customHeight="1">
      <c r="A25" s="279" t="s">
        <v>217</v>
      </c>
      <c r="B25" s="280" t="s">
        <v>217</v>
      </c>
      <c r="C25" s="281" t="s">
        <v>340</v>
      </c>
      <c r="D25" s="279" t="s">
        <v>350</v>
      </c>
      <c r="E25" s="280" t="s">
        <v>193</v>
      </c>
      <c r="F25" s="282">
        <v>-0.8</v>
      </c>
      <c r="G25" s="283" t="s">
        <v>127</v>
      </c>
      <c r="H25" s="280" t="s">
        <v>225</v>
      </c>
      <c r="I25" s="284" t="s">
        <v>277</v>
      </c>
      <c r="J25" s="280" t="s">
        <v>68</v>
      </c>
    </row>
    <row r="26" spans="1:10" ht="13.5" customHeight="1">
      <c r="A26" s="279" t="s">
        <v>217</v>
      </c>
      <c r="B26" s="280" t="s">
        <v>217</v>
      </c>
      <c r="C26" s="281" t="s">
        <v>340</v>
      </c>
      <c r="D26" s="279" t="s">
        <v>350</v>
      </c>
      <c r="E26" s="280" t="s">
        <v>193</v>
      </c>
      <c r="F26" s="282">
        <v>3.48</v>
      </c>
      <c r="G26" s="283" t="s">
        <v>127</v>
      </c>
      <c r="H26" s="280" t="s">
        <v>225</v>
      </c>
      <c r="I26" s="284" t="s">
        <v>55</v>
      </c>
      <c r="J26" s="280" t="s">
        <v>81</v>
      </c>
    </row>
    <row r="27" spans="1:10" ht="13.5" customHeight="1">
      <c r="A27" s="279" t="s">
        <v>217</v>
      </c>
      <c r="B27" s="280" t="s">
        <v>217</v>
      </c>
      <c r="C27" s="281" t="s">
        <v>340</v>
      </c>
      <c r="D27" s="279" t="s">
        <v>350</v>
      </c>
      <c r="E27" s="280" t="s">
        <v>193</v>
      </c>
      <c r="F27" s="282">
        <v>-1.27</v>
      </c>
      <c r="G27" s="283" t="s">
        <v>127</v>
      </c>
      <c r="H27" s="280" t="s">
        <v>225</v>
      </c>
      <c r="I27" s="284" t="s">
        <v>5</v>
      </c>
      <c r="J27" s="280" t="s">
        <v>283</v>
      </c>
    </row>
    <row r="28" spans="1:10" ht="14.25" customHeight="1">
      <c r="A28" s="279" t="s">
        <v>217</v>
      </c>
      <c r="B28" s="280" t="s">
        <v>217</v>
      </c>
      <c r="C28" s="281" t="s">
        <v>340</v>
      </c>
      <c r="D28" s="279" t="s">
        <v>350</v>
      </c>
      <c r="E28" s="280" t="s">
        <v>315</v>
      </c>
      <c r="F28" s="282">
        <v>7.48</v>
      </c>
      <c r="G28" s="283" t="s">
        <v>13</v>
      </c>
      <c r="H28" s="280" t="s">
        <v>70</v>
      </c>
      <c r="I28" s="284" t="s">
        <v>161</v>
      </c>
      <c r="J28" s="280" t="s">
        <v>22</v>
      </c>
    </row>
    <row r="29" spans="1:10" ht="13.5" customHeight="1">
      <c r="A29" s="279" t="s">
        <v>217</v>
      </c>
      <c r="B29" s="280" t="s">
        <v>217</v>
      </c>
      <c r="C29" s="281" t="s">
        <v>340</v>
      </c>
      <c r="D29" s="279" t="s">
        <v>350</v>
      </c>
      <c r="E29" s="280" t="s">
        <v>284</v>
      </c>
      <c r="F29" s="282">
        <v>0.28</v>
      </c>
      <c r="G29" s="283" t="s">
        <v>13</v>
      </c>
      <c r="H29" s="280" t="s">
        <v>70</v>
      </c>
      <c r="I29" s="284" t="s">
        <v>341</v>
      </c>
      <c r="J29" s="280" t="s">
        <v>270</v>
      </c>
    </row>
    <row r="30" spans="1:10" ht="14.25" customHeight="1">
      <c r="A30" s="279" t="s">
        <v>217</v>
      </c>
      <c r="B30" s="280" t="s">
        <v>217</v>
      </c>
      <c r="C30" s="281" t="s">
        <v>340</v>
      </c>
      <c r="D30" s="279" t="s">
        <v>350</v>
      </c>
      <c r="E30" s="280" t="s">
        <v>284</v>
      </c>
      <c r="F30" s="282">
        <v>5.6</v>
      </c>
      <c r="G30" s="283" t="s">
        <v>13</v>
      </c>
      <c r="H30" s="280" t="s">
        <v>70</v>
      </c>
      <c r="I30" s="284" t="s">
        <v>249</v>
      </c>
      <c r="J30" s="280" t="s">
        <v>253</v>
      </c>
    </row>
    <row r="31" spans="1:10" ht="14.25" customHeight="1">
      <c r="A31" s="279" t="s">
        <v>217</v>
      </c>
      <c r="B31" s="280" t="s">
        <v>217</v>
      </c>
      <c r="C31" s="281" t="s">
        <v>340</v>
      </c>
      <c r="D31" s="279" t="s">
        <v>350</v>
      </c>
      <c r="E31" s="280" t="s">
        <v>284</v>
      </c>
      <c r="F31" s="282">
        <v>1.24</v>
      </c>
      <c r="G31" s="283" t="s">
        <v>11</v>
      </c>
      <c r="H31" s="280" t="s">
        <v>65</v>
      </c>
      <c r="I31" s="284" t="s">
        <v>103</v>
      </c>
      <c r="J31" s="280" t="s">
        <v>111</v>
      </c>
    </row>
    <row r="32" spans="1:10" ht="14.25" customHeight="1">
      <c r="A32" s="279" t="s">
        <v>217</v>
      </c>
      <c r="B32" s="280" t="s">
        <v>217</v>
      </c>
      <c r="C32" s="281" t="s">
        <v>340</v>
      </c>
      <c r="D32" s="279" t="s">
        <v>350</v>
      </c>
      <c r="E32" s="280" t="s">
        <v>284</v>
      </c>
      <c r="F32" s="282">
        <v>0.18</v>
      </c>
      <c r="G32" s="283" t="s">
        <v>11</v>
      </c>
      <c r="H32" s="280" t="s">
        <v>65</v>
      </c>
      <c r="I32" s="284" t="s">
        <v>298</v>
      </c>
      <c r="J32" s="280" t="s">
        <v>282</v>
      </c>
    </row>
    <row r="33" spans="1:10" ht="12.75" customHeight="1">
      <c r="A33" s="279" t="s">
        <v>217</v>
      </c>
      <c r="B33" s="280" t="s">
        <v>217</v>
      </c>
      <c r="C33" s="281" t="s">
        <v>316</v>
      </c>
      <c r="D33" s="279" t="s">
        <v>258</v>
      </c>
      <c r="E33" s="280" t="s">
        <v>146</v>
      </c>
      <c r="F33" s="282">
        <v>6</v>
      </c>
      <c r="G33" s="283" t="s">
        <v>127</v>
      </c>
      <c r="H33" s="280" t="s">
        <v>225</v>
      </c>
      <c r="I33" s="284" t="s">
        <v>296</v>
      </c>
      <c r="J33" s="280" t="s">
        <v>206</v>
      </c>
    </row>
    <row r="34" spans="1:10" ht="12.75" customHeight="1">
      <c r="A34" s="6"/>
      <c r="B34" s="6"/>
      <c r="C34" s="6"/>
      <c r="D34" s="6"/>
      <c r="E34" s="6"/>
      <c r="G34" s="6"/>
      <c r="H34" s="6"/>
      <c r="I34" s="6"/>
      <c r="J34" s="6"/>
    </row>
    <row r="35" spans="1:10" ht="12.75" customHeight="1">
      <c r="A35" s="6"/>
      <c r="B35" s="6"/>
      <c r="D35" s="6"/>
      <c r="E35" s="6"/>
      <c r="G35" s="6"/>
      <c r="H35" s="6"/>
      <c r="I35" s="6"/>
      <c r="J35" s="6"/>
    </row>
    <row r="36" spans="1:10" ht="12.75" customHeight="1">
      <c r="A36" s="6"/>
      <c r="B36" s="6"/>
      <c r="D36" s="6"/>
      <c r="E36" s="6"/>
      <c r="G36" s="6"/>
      <c r="H36" s="6"/>
      <c r="I36" s="6"/>
      <c r="J36" s="6"/>
    </row>
    <row r="37" spans="1:10" ht="12.75" customHeight="1">
      <c r="A37" s="6"/>
      <c r="B37" s="6"/>
      <c r="D37" s="6"/>
      <c r="E37" s="6"/>
      <c r="G37" s="6"/>
      <c r="H37" s="6"/>
      <c r="I37" s="6"/>
      <c r="J37" s="6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zoomScalePageLayoutView="0" workbookViewId="0" topLeftCell="A1">
      <selection activeCell="H24" sqref="H24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8" width="13.5" style="0" customWidth="1"/>
    <col min="9" max="9" width="12.66015625" style="0" customWidth="1"/>
    <col min="10" max="11" width="9.16015625" style="0" customWidth="1"/>
    <col min="12" max="24" width="14.16015625" style="0" customWidth="1"/>
    <col min="25" max="25" width="11" style="0" customWidth="1"/>
  </cols>
  <sheetData>
    <row r="1" ht="12.75" customHeight="1">
      <c r="A1" s="173"/>
    </row>
    <row r="2" spans="1:25" ht="21" customHeight="1">
      <c r="A2" s="179" t="s">
        <v>239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</row>
    <row r="3" ht="15" customHeight="1">
      <c r="Y3" t="s">
        <v>175</v>
      </c>
    </row>
    <row r="4" spans="1:26" ht="17.25" customHeight="1">
      <c r="A4" s="274" t="s">
        <v>12</v>
      </c>
      <c r="B4" s="274" t="s">
        <v>264</v>
      </c>
      <c r="C4" s="274" t="s">
        <v>165</v>
      </c>
      <c r="D4" s="274" t="s">
        <v>272</v>
      </c>
      <c r="E4" s="274" t="s">
        <v>159</v>
      </c>
      <c r="F4" s="271"/>
      <c r="G4" s="271" t="s">
        <v>219</v>
      </c>
      <c r="H4" s="271" t="s">
        <v>115</v>
      </c>
      <c r="I4" s="271" t="s">
        <v>276</v>
      </c>
      <c r="J4" s="271" t="s">
        <v>354</v>
      </c>
      <c r="K4" s="271" t="s">
        <v>98</v>
      </c>
      <c r="L4" s="181" t="s">
        <v>24</v>
      </c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3"/>
      <c r="X4" s="184"/>
      <c r="Y4" s="273" t="s">
        <v>231</v>
      </c>
      <c r="Z4" s="185"/>
    </row>
    <row r="5" spans="1:25" ht="15.75" customHeight="1">
      <c r="A5" s="274"/>
      <c r="B5" s="274"/>
      <c r="C5" s="274"/>
      <c r="D5" s="274"/>
      <c r="E5" s="274" t="s">
        <v>353</v>
      </c>
      <c r="F5" s="271" t="s">
        <v>105</v>
      </c>
      <c r="G5" s="271"/>
      <c r="H5" s="271"/>
      <c r="I5" s="271"/>
      <c r="J5" s="271"/>
      <c r="K5" s="271"/>
      <c r="L5" s="276" t="s">
        <v>281</v>
      </c>
      <c r="M5" s="181" t="s">
        <v>326</v>
      </c>
      <c r="N5" s="183"/>
      <c r="O5" s="183"/>
      <c r="P5" s="183"/>
      <c r="Q5" s="183"/>
      <c r="R5" s="183"/>
      <c r="S5" s="183"/>
      <c r="T5" s="183"/>
      <c r="U5" s="183"/>
      <c r="V5" s="184"/>
      <c r="W5" s="277" t="s">
        <v>173</v>
      </c>
      <c r="X5" s="277" t="s">
        <v>266</v>
      </c>
      <c r="Y5" s="274"/>
    </row>
    <row r="6" spans="1:25" ht="31.5" customHeight="1">
      <c r="A6" s="275"/>
      <c r="B6" s="275"/>
      <c r="C6" s="275"/>
      <c r="D6" s="275"/>
      <c r="E6" s="275"/>
      <c r="F6" s="272"/>
      <c r="G6" s="272"/>
      <c r="H6" s="272"/>
      <c r="I6" s="272"/>
      <c r="J6" s="272"/>
      <c r="K6" s="272"/>
      <c r="L6" s="275"/>
      <c r="M6" s="186" t="s">
        <v>235</v>
      </c>
      <c r="N6" s="186" t="s">
        <v>92</v>
      </c>
      <c r="O6" s="186" t="s">
        <v>204</v>
      </c>
      <c r="P6" s="187" t="s">
        <v>288</v>
      </c>
      <c r="Q6" s="187" t="s">
        <v>311</v>
      </c>
      <c r="R6" s="187" t="s">
        <v>10</v>
      </c>
      <c r="S6" s="187" t="s">
        <v>73</v>
      </c>
      <c r="T6" s="187" t="s">
        <v>131</v>
      </c>
      <c r="U6" s="187" t="s">
        <v>261</v>
      </c>
      <c r="V6" s="187" t="s">
        <v>58</v>
      </c>
      <c r="W6" s="275"/>
      <c r="X6" s="275"/>
      <c r="Y6" s="275"/>
    </row>
    <row r="7" spans="1:26" ht="16.5" customHeight="1">
      <c r="A7" s="217"/>
      <c r="B7" s="217"/>
      <c r="C7" s="217"/>
      <c r="D7" s="217"/>
      <c r="E7" s="217"/>
      <c r="F7" s="217"/>
      <c r="G7" s="217" t="s">
        <v>74</v>
      </c>
      <c r="H7" s="217"/>
      <c r="I7" s="217"/>
      <c r="J7" s="221" t="s">
        <v>273</v>
      </c>
      <c r="K7" s="216"/>
      <c r="L7" s="219">
        <v>0.5</v>
      </c>
      <c r="M7" s="219">
        <v>0.5</v>
      </c>
      <c r="N7" s="219">
        <v>0.5</v>
      </c>
      <c r="O7" s="219">
        <v>0</v>
      </c>
      <c r="P7" s="219">
        <v>0</v>
      </c>
      <c r="Q7" s="219">
        <v>0</v>
      </c>
      <c r="R7" s="219">
        <v>0</v>
      </c>
      <c r="S7" s="219">
        <v>0</v>
      </c>
      <c r="T7" s="219">
        <v>0</v>
      </c>
      <c r="U7" s="219">
        <v>0</v>
      </c>
      <c r="V7" s="219">
        <v>0</v>
      </c>
      <c r="W7" s="219">
        <v>0</v>
      </c>
      <c r="X7" s="220">
        <v>0</v>
      </c>
      <c r="Y7" s="218"/>
      <c r="Z7" s="188"/>
    </row>
    <row r="8" spans="1:25" ht="28.5" customHeight="1">
      <c r="A8" s="217" t="s">
        <v>255</v>
      </c>
      <c r="B8" s="217" t="s">
        <v>1</v>
      </c>
      <c r="C8" s="217"/>
      <c r="D8" s="217"/>
      <c r="E8" s="217"/>
      <c r="F8" s="217"/>
      <c r="G8" s="217"/>
      <c r="H8" s="217"/>
      <c r="I8" s="217"/>
      <c r="J8" s="221" t="s">
        <v>273</v>
      </c>
      <c r="K8" s="216"/>
      <c r="L8" s="219">
        <v>0.5</v>
      </c>
      <c r="M8" s="219">
        <v>0.5</v>
      </c>
      <c r="N8" s="219">
        <v>0.5</v>
      </c>
      <c r="O8" s="219">
        <v>0</v>
      </c>
      <c r="P8" s="219">
        <v>0</v>
      </c>
      <c r="Q8" s="219">
        <v>0</v>
      </c>
      <c r="R8" s="219">
        <v>0</v>
      </c>
      <c r="S8" s="219">
        <v>0</v>
      </c>
      <c r="T8" s="219">
        <v>0</v>
      </c>
      <c r="U8" s="219">
        <v>0</v>
      </c>
      <c r="V8" s="219">
        <v>0</v>
      </c>
      <c r="W8" s="219">
        <v>0</v>
      </c>
      <c r="X8" s="220">
        <v>0</v>
      </c>
      <c r="Y8" s="218"/>
    </row>
    <row r="9" spans="1:26" ht="27.75" customHeight="1">
      <c r="A9" s="217"/>
      <c r="B9" s="217"/>
      <c r="C9" s="217" t="s">
        <v>313</v>
      </c>
      <c r="D9" s="217" t="s">
        <v>320</v>
      </c>
      <c r="E9" s="217"/>
      <c r="F9" s="217"/>
      <c r="G9" s="217"/>
      <c r="H9" s="217"/>
      <c r="I9" s="217"/>
      <c r="J9" s="221" t="s">
        <v>273</v>
      </c>
      <c r="K9" s="216"/>
      <c r="L9" s="219">
        <v>0.5</v>
      </c>
      <c r="M9" s="219">
        <v>0.5</v>
      </c>
      <c r="N9" s="219">
        <v>0.5</v>
      </c>
      <c r="O9" s="219">
        <v>0</v>
      </c>
      <c r="P9" s="219">
        <v>0</v>
      </c>
      <c r="Q9" s="219">
        <v>0</v>
      </c>
      <c r="R9" s="219">
        <v>0</v>
      </c>
      <c r="S9" s="219">
        <v>0</v>
      </c>
      <c r="T9" s="219">
        <v>0</v>
      </c>
      <c r="U9" s="219">
        <v>0</v>
      </c>
      <c r="V9" s="219">
        <v>0</v>
      </c>
      <c r="W9" s="219">
        <v>0</v>
      </c>
      <c r="X9" s="220">
        <v>0</v>
      </c>
      <c r="Y9" s="218"/>
      <c r="Z9" s="6"/>
    </row>
    <row r="10" spans="1:26" ht="42.75" customHeight="1">
      <c r="A10" s="217" t="s">
        <v>0</v>
      </c>
      <c r="B10" s="217" t="s">
        <v>0</v>
      </c>
      <c r="C10" s="217" t="s">
        <v>0</v>
      </c>
      <c r="D10" s="217" t="s">
        <v>0</v>
      </c>
      <c r="E10" s="217" t="s">
        <v>316</v>
      </c>
      <c r="F10" s="217" t="s">
        <v>258</v>
      </c>
      <c r="G10" s="217" t="s">
        <v>146</v>
      </c>
      <c r="H10" s="217" t="s">
        <v>216</v>
      </c>
      <c r="I10" s="217"/>
      <c r="J10" s="221" t="s">
        <v>273</v>
      </c>
      <c r="K10" s="216" t="s">
        <v>86</v>
      </c>
      <c r="L10" s="219">
        <v>0.5</v>
      </c>
      <c r="M10" s="219">
        <v>0.5</v>
      </c>
      <c r="N10" s="219">
        <v>0.5</v>
      </c>
      <c r="O10" s="219">
        <v>0</v>
      </c>
      <c r="P10" s="219">
        <v>0</v>
      </c>
      <c r="Q10" s="219">
        <v>0</v>
      </c>
      <c r="R10" s="219">
        <v>0</v>
      </c>
      <c r="S10" s="219">
        <v>0</v>
      </c>
      <c r="T10" s="219">
        <v>0</v>
      </c>
      <c r="U10" s="219">
        <v>0</v>
      </c>
      <c r="V10" s="219">
        <v>0</v>
      </c>
      <c r="W10" s="219">
        <v>0</v>
      </c>
      <c r="X10" s="220">
        <v>0</v>
      </c>
      <c r="Y10" s="218"/>
      <c r="Z10" s="6"/>
    </row>
    <row r="11" spans="2:25" ht="12.7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189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2:26" ht="12.75" customHeight="1">
      <c r="B12" s="6"/>
      <c r="D12" s="6"/>
      <c r="E12" s="6"/>
      <c r="F12" s="6"/>
      <c r="G12" s="6"/>
      <c r="H12" s="6"/>
      <c r="I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3:24" ht="12.75" customHeight="1">
      <c r="C13" s="6"/>
      <c r="D13" s="6"/>
      <c r="E13" s="6"/>
      <c r="G13" s="6"/>
      <c r="L13" s="6"/>
      <c r="M13" s="6"/>
      <c r="N13" s="6"/>
      <c r="O13" s="6"/>
      <c r="P13" s="6"/>
      <c r="Q13" s="6"/>
      <c r="S13" s="6"/>
      <c r="T13" s="6"/>
      <c r="U13" s="6"/>
      <c r="V13" s="6"/>
      <c r="W13" s="6"/>
      <c r="X13" s="6"/>
    </row>
    <row r="14" spans="3:24" ht="12.75" customHeight="1">
      <c r="C14" s="6"/>
      <c r="D14" s="6"/>
      <c r="G14" s="6"/>
      <c r="L14" s="6"/>
      <c r="M14" s="6"/>
      <c r="N14" s="6"/>
      <c r="O14" s="6"/>
      <c r="P14" s="6"/>
      <c r="Q14" s="6"/>
      <c r="S14" s="6"/>
      <c r="T14" s="6"/>
      <c r="U14" s="6"/>
      <c r="V14" s="6"/>
      <c r="X14" s="6"/>
    </row>
    <row r="15" spans="4:24" ht="12.75" customHeight="1">
      <c r="D15" s="6"/>
      <c r="G15" s="6"/>
      <c r="L15" s="6"/>
      <c r="N15" s="6"/>
      <c r="O15" s="6"/>
      <c r="P15" s="6"/>
      <c r="Q15" s="6"/>
      <c r="S15" s="6"/>
      <c r="T15" s="6"/>
      <c r="V15" s="6"/>
      <c r="W15" s="6"/>
      <c r="X15" s="6"/>
    </row>
    <row r="16" spans="4:23" ht="12.75" customHeight="1">
      <c r="D16" s="6"/>
      <c r="G16" s="6"/>
      <c r="L16" s="6"/>
      <c r="N16" s="6"/>
      <c r="O16" s="6"/>
      <c r="P16" s="6"/>
      <c r="Q16" s="6"/>
      <c r="S16" s="6"/>
      <c r="T16" s="6"/>
      <c r="V16" s="6"/>
      <c r="W16" s="6"/>
    </row>
    <row r="17" spans="4:23" ht="12.75" customHeight="1">
      <c r="D17" s="6"/>
      <c r="E17" s="6"/>
      <c r="G17" s="6"/>
      <c r="L17" s="6"/>
      <c r="N17" s="6"/>
      <c r="O17" s="6"/>
      <c r="P17" s="6"/>
      <c r="Q17" s="6"/>
      <c r="S17" s="6"/>
      <c r="T17" s="6"/>
      <c r="U17" s="6"/>
      <c r="V17" s="6"/>
      <c r="W17" s="6"/>
    </row>
    <row r="18" spans="5:23" ht="12.75" customHeight="1">
      <c r="E18" s="6"/>
      <c r="U18" s="6"/>
      <c r="V18" s="6"/>
      <c r="W18" s="6"/>
    </row>
    <row r="19" spans="7:22" ht="12.75" customHeight="1">
      <c r="G19" s="6"/>
      <c r="S19" s="6"/>
      <c r="T19" s="6"/>
      <c r="U19" s="6"/>
      <c r="V19" s="6"/>
    </row>
    <row r="20" spans="8:22" ht="12.75" customHeight="1">
      <c r="H20" s="6"/>
      <c r="U20" s="6"/>
      <c r="V20" s="6"/>
    </row>
    <row r="21" ht="12.75" customHeight="1">
      <c r="U21" s="6"/>
    </row>
    <row r="22" ht="12.75" customHeight="1">
      <c r="U22" s="6"/>
    </row>
  </sheetData>
  <sheetProtection/>
  <mergeCells count="16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Y4:Y6"/>
    <mergeCell ref="L5:L6"/>
    <mergeCell ref="W5:W6"/>
    <mergeCell ref="X5:X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zoomScalePageLayoutView="0" workbookViewId="0" topLeftCell="A1">
      <selection activeCell="F16" sqref="F16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7" width="13.5" style="0" customWidth="1"/>
    <col min="8" max="8" width="49.5" style="0" customWidth="1"/>
    <col min="9" max="21" width="12.16015625" style="0" customWidth="1"/>
    <col min="22" max="22" width="11" style="0" customWidth="1"/>
  </cols>
  <sheetData>
    <row r="1" ht="12.75" customHeight="1">
      <c r="A1" s="173"/>
    </row>
    <row r="2" spans="1:22" ht="29.25" customHeight="1">
      <c r="A2" s="179" t="s">
        <v>168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12.75" customHeight="1">
      <c r="V3" t="s">
        <v>175</v>
      </c>
    </row>
    <row r="4" spans="1:23" ht="17.25" customHeight="1">
      <c r="A4" s="274" t="s">
        <v>12</v>
      </c>
      <c r="B4" s="274" t="s">
        <v>264</v>
      </c>
      <c r="C4" s="274" t="s">
        <v>165</v>
      </c>
      <c r="D4" s="274" t="s">
        <v>272</v>
      </c>
      <c r="E4" s="274" t="s">
        <v>159</v>
      </c>
      <c r="F4" s="271"/>
      <c r="G4" s="271" t="s">
        <v>219</v>
      </c>
      <c r="H4" s="271" t="s">
        <v>290</v>
      </c>
      <c r="I4" s="181" t="s">
        <v>24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3"/>
      <c r="U4" s="184"/>
      <c r="V4" s="273" t="s">
        <v>194</v>
      </c>
      <c r="W4" s="185"/>
    </row>
    <row r="5" spans="1:22" ht="15.75" customHeight="1">
      <c r="A5" s="274"/>
      <c r="B5" s="274"/>
      <c r="C5" s="274"/>
      <c r="D5" s="274"/>
      <c r="E5" s="274" t="s">
        <v>353</v>
      </c>
      <c r="F5" s="271" t="s">
        <v>105</v>
      </c>
      <c r="G5" s="271"/>
      <c r="H5" s="271"/>
      <c r="I5" s="276" t="s">
        <v>281</v>
      </c>
      <c r="J5" s="181" t="s">
        <v>326</v>
      </c>
      <c r="K5" s="183"/>
      <c r="L5" s="183"/>
      <c r="M5" s="183"/>
      <c r="N5" s="183"/>
      <c r="O5" s="183"/>
      <c r="P5" s="183"/>
      <c r="Q5" s="183"/>
      <c r="R5" s="183"/>
      <c r="S5" s="184"/>
      <c r="T5" s="277" t="s">
        <v>173</v>
      </c>
      <c r="U5" s="277" t="s">
        <v>266</v>
      </c>
      <c r="V5" s="274"/>
    </row>
    <row r="6" spans="1:22" ht="28.5" customHeight="1">
      <c r="A6" s="275"/>
      <c r="B6" s="275"/>
      <c r="C6" s="275"/>
      <c r="D6" s="275"/>
      <c r="E6" s="275"/>
      <c r="F6" s="272"/>
      <c r="G6" s="272"/>
      <c r="H6" s="272"/>
      <c r="I6" s="275"/>
      <c r="J6" s="187" t="s">
        <v>176</v>
      </c>
      <c r="K6" s="187" t="s">
        <v>92</v>
      </c>
      <c r="L6" s="186" t="s">
        <v>204</v>
      </c>
      <c r="M6" s="186" t="s">
        <v>288</v>
      </c>
      <c r="N6" s="186" t="s">
        <v>311</v>
      </c>
      <c r="O6" s="186" t="s">
        <v>10</v>
      </c>
      <c r="P6" s="186" t="s">
        <v>73</v>
      </c>
      <c r="Q6" s="186" t="s">
        <v>131</v>
      </c>
      <c r="R6" s="186" t="s">
        <v>280</v>
      </c>
      <c r="S6" s="187" t="s">
        <v>58</v>
      </c>
      <c r="T6" s="275"/>
      <c r="U6" s="275"/>
      <c r="V6" s="275"/>
    </row>
    <row r="7" spans="1:24" ht="20.25" customHeight="1">
      <c r="A7" s="217"/>
      <c r="B7" s="217"/>
      <c r="C7" s="217"/>
      <c r="D7" s="217"/>
      <c r="E7" s="217"/>
      <c r="F7" s="222"/>
      <c r="G7" s="216"/>
      <c r="H7" s="217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18"/>
      <c r="W7" s="188"/>
      <c r="X7" s="6"/>
    </row>
    <row r="8" spans="1:24" ht="12.75" customHeight="1">
      <c r="A8" s="6"/>
      <c r="B8" s="6"/>
      <c r="C8" s="6"/>
      <c r="D8" s="6"/>
      <c r="E8" s="6"/>
      <c r="F8" s="6"/>
      <c r="G8" s="6"/>
      <c r="H8" s="6"/>
      <c r="I8" s="189"/>
      <c r="J8" s="6"/>
      <c r="K8" s="6"/>
      <c r="L8" s="6"/>
      <c r="M8" s="6"/>
      <c r="N8" s="6"/>
      <c r="O8" s="6"/>
      <c r="P8" s="6"/>
      <c r="Q8" s="6"/>
      <c r="R8" s="6"/>
      <c r="S8" s="189"/>
      <c r="T8" s="6"/>
      <c r="U8" s="6"/>
      <c r="V8" s="6"/>
      <c r="W8" s="6"/>
      <c r="X8" s="6"/>
    </row>
    <row r="9" spans="2:22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ht="12.75" customHeight="1">
      <c r="B10" s="6"/>
      <c r="C10" s="6"/>
      <c r="D10" s="6"/>
      <c r="E10" s="6"/>
      <c r="I10" s="6"/>
      <c r="J10" s="6"/>
      <c r="K10" s="6"/>
      <c r="M10" s="6"/>
      <c r="O10" s="6"/>
      <c r="P10" s="6"/>
      <c r="Q10" s="6"/>
      <c r="R10" s="6"/>
      <c r="S10" s="6"/>
      <c r="T10" s="6"/>
      <c r="U10" s="6"/>
      <c r="V10" s="6"/>
    </row>
    <row r="11" spans="2:22" ht="12.75" customHeight="1">
      <c r="B11" s="6"/>
      <c r="C11" s="6"/>
      <c r="D11" s="6"/>
      <c r="E11" s="6"/>
      <c r="I11" s="6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2:22" ht="12.75" customHeight="1">
      <c r="B12" s="6"/>
      <c r="C12" s="6"/>
      <c r="D12" s="6"/>
      <c r="E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1" ht="12.75" customHeight="1">
      <c r="B13" s="6"/>
      <c r="C13" s="6"/>
      <c r="D13" s="6"/>
      <c r="E13" s="6"/>
      <c r="J13" s="6"/>
      <c r="K13" s="6"/>
      <c r="M13" s="6"/>
      <c r="N13" s="6"/>
      <c r="O13" s="6"/>
      <c r="P13" s="6"/>
      <c r="Q13" s="6"/>
      <c r="R13" s="6"/>
      <c r="S13" s="6"/>
      <c r="T13" s="6"/>
      <c r="U13" s="6"/>
    </row>
    <row r="14" spans="2:21" ht="12.75" customHeight="1">
      <c r="B14" s="6"/>
      <c r="C14" s="6"/>
      <c r="D14" s="6"/>
      <c r="J14" s="6"/>
      <c r="K14" s="6"/>
      <c r="M14" s="6"/>
      <c r="N14" s="6"/>
      <c r="O14" s="6"/>
      <c r="P14" s="6"/>
      <c r="Q14" s="6"/>
      <c r="R14" s="6"/>
      <c r="S14" s="6"/>
      <c r="T14" s="6"/>
      <c r="U14" s="6"/>
    </row>
    <row r="15" spans="3:21" ht="12.75" customHeight="1">
      <c r="C15" s="6"/>
      <c r="D15" s="6"/>
      <c r="E15" s="6"/>
      <c r="K15" s="6"/>
      <c r="M15" s="6"/>
      <c r="N15" s="6"/>
      <c r="O15" s="6"/>
      <c r="P15" s="6"/>
      <c r="R15" s="6"/>
      <c r="S15" s="6"/>
      <c r="U15" s="6"/>
    </row>
    <row r="16" spans="4:21" ht="12.75" customHeight="1">
      <c r="D16" s="6"/>
      <c r="E16" s="6"/>
      <c r="K16" s="6"/>
      <c r="M16" s="6"/>
      <c r="N16" s="6"/>
      <c r="O16" s="6"/>
      <c r="P16" s="6"/>
      <c r="R16" s="6"/>
      <c r="S16" s="6"/>
      <c r="U16" s="6"/>
    </row>
    <row r="17" spans="4:21" ht="12.75" customHeight="1">
      <c r="D17" s="6"/>
      <c r="E17" s="6"/>
      <c r="O17" s="6"/>
      <c r="R17" s="6"/>
      <c r="U17" s="6"/>
    </row>
    <row r="18" spans="4:20" ht="12.75" customHeight="1">
      <c r="D18" s="6"/>
      <c r="E18" s="6"/>
      <c r="T18" s="6"/>
    </row>
    <row r="19" spans="5:20" ht="12.75" customHeight="1">
      <c r="E19" s="6"/>
      <c r="T19" s="6"/>
    </row>
    <row r="20" spans="19:20" ht="12.75" customHeight="1">
      <c r="S20" s="6"/>
      <c r="T20" s="6"/>
    </row>
    <row r="21" ht="12.75" customHeight="1">
      <c r="S21" s="6"/>
    </row>
  </sheetData>
  <sheetProtection/>
  <mergeCells count="13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V4:V6"/>
    <mergeCell ref="I5:I6"/>
    <mergeCell ref="T5:T6"/>
    <mergeCell ref="U5:U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zoomScalePageLayoutView="0" workbookViewId="0" topLeftCell="A1">
      <selection activeCell="M13" sqref="M13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2"/>
      <c r="B1" s="13"/>
      <c r="C1" s="13"/>
      <c r="D1" s="13" t="s">
        <v>9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27" customHeight="1">
      <c r="A2" s="15" t="s">
        <v>215</v>
      </c>
      <c r="B2" s="15"/>
      <c r="C2" s="15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27" customHeight="1">
      <c r="A3" s="169"/>
      <c r="B3" s="6"/>
      <c r="C3" s="16"/>
      <c r="D3" s="13" t="s">
        <v>175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27" customHeight="1">
      <c r="A4" s="17" t="s">
        <v>101</v>
      </c>
      <c r="B4" s="17"/>
      <c r="C4" s="17" t="s">
        <v>38</v>
      </c>
      <c r="D4" s="17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27" customHeight="1">
      <c r="A5" s="18" t="s">
        <v>186</v>
      </c>
      <c r="B5" s="18" t="s">
        <v>345</v>
      </c>
      <c r="C5" s="18" t="s">
        <v>49</v>
      </c>
      <c r="D5" s="18" t="s">
        <v>345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27" customHeight="1">
      <c r="A6" s="19" t="s">
        <v>154</v>
      </c>
      <c r="B6" s="24">
        <v>179.27</v>
      </c>
      <c r="C6" s="20" t="s">
        <v>336</v>
      </c>
      <c r="D6" s="24">
        <v>173.27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27" customHeight="1">
      <c r="A7" s="21" t="s">
        <v>189</v>
      </c>
      <c r="B7" s="24">
        <v>179.27</v>
      </c>
      <c r="C7" s="22" t="s">
        <v>107</v>
      </c>
      <c r="D7" s="24">
        <v>151.32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7" customHeight="1">
      <c r="A8" s="21" t="s">
        <v>17</v>
      </c>
      <c r="B8" s="24">
        <v>0</v>
      </c>
      <c r="C8" s="22" t="s">
        <v>69</v>
      </c>
      <c r="D8" s="24">
        <v>7.17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27" customHeight="1">
      <c r="A9" s="21" t="s">
        <v>192</v>
      </c>
      <c r="B9" s="24">
        <v>0</v>
      </c>
      <c r="C9" s="22" t="s">
        <v>114</v>
      </c>
      <c r="D9" s="192">
        <v>14.78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27" customHeight="1">
      <c r="A10" s="21" t="s">
        <v>222</v>
      </c>
      <c r="B10" s="24">
        <v>0</v>
      </c>
      <c r="C10" s="176"/>
      <c r="D10" s="2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7" customHeight="1">
      <c r="A11" s="19" t="s">
        <v>331</v>
      </c>
      <c r="B11" s="192">
        <v>0</v>
      </c>
      <c r="C11" s="175"/>
      <c r="D11" s="2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7" customHeight="1">
      <c r="A12" s="19" t="s">
        <v>102</v>
      </c>
      <c r="B12" s="23">
        <v>0</v>
      </c>
      <c r="C12" s="22" t="s">
        <v>314</v>
      </c>
      <c r="D12" s="192">
        <v>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7" customHeight="1">
      <c r="A13" s="25" t="s">
        <v>319</v>
      </c>
      <c r="B13" s="24">
        <v>0</v>
      </c>
      <c r="C13" s="22"/>
      <c r="D13" s="2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7" customHeight="1">
      <c r="A14" s="25" t="s">
        <v>149</v>
      </c>
      <c r="B14" s="24">
        <v>0</v>
      </c>
      <c r="C14" s="175"/>
      <c r="D14" s="24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5.5" customHeight="1">
      <c r="A15" s="25" t="s">
        <v>348</v>
      </c>
      <c r="B15" s="24">
        <v>0</v>
      </c>
      <c r="C15" s="175"/>
      <c r="D15" s="2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7" customHeight="1">
      <c r="A16" s="19" t="s">
        <v>210</v>
      </c>
      <c r="B16" s="24">
        <v>0</v>
      </c>
      <c r="C16" s="175"/>
      <c r="D16" s="2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7" customHeight="1">
      <c r="A17" s="19" t="s">
        <v>117</v>
      </c>
      <c r="B17" s="192">
        <v>0</v>
      </c>
      <c r="C17" s="177" t="s">
        <v>174</v>
      </c>
      <c r="D17" s="192"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7" customHeight="1">
      <c r="A18" s="26" t="s">
        <v>230</v>
      </c>
      <c r="B18" s="194">
        <v>179.27</v>
      </c>
      <c r="C18" s="27" t="s">
        <v>143</v>
      </c>
      <c r="D18" s="193">
        <v>179.27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ht="12.75" customHeight="1"/>
  </sheetData>
  <sheetProtection/>
  <printOptions horizontalCentered="1" verticalCentered="1"/>
  <pageMargins left="0.6299212692290779" right="0.6299212692290779" top="0.7874015748031495" bottom="0.5118110048489307" header="0" footer="0"/>
  <pageSetup fitToHeight="100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tabSelected="1" zoomScalePageLayoutView="0" workbookViewId="0" topLeftCell="A1">
      <selection activeCell="B15" sqref="B15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15" width="16" style="0" customWidth="1"/>
    <col min="16" max="102" width="9" style="0" customWidth="1"/>
  </cols>
  <sheetData>
    <row r="1" spans="1:102" ht="24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31" t="s">
        <v>338</v>
      </c>
      <c r="P1" s="28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</row>
    <row r="2" spans="1:102" ht="24" customHeight="1">
      <c r="A2" s="33" t="s">
        <v>289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8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pans="1:102" ht="24" customHeight="1">
      <c r="A3" s="223"/>
      <c r="B3" s="223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37" t="s">
        <v>175</v>
      </c>
      <c r="P3" s="28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</row>
    <row r="4" spans="1:102" ht="24" customHeight="1">
      <c r="A4" s="227" t="s">
        <v>144</v>
      </c>
      <c r="B4" s="226" t="s">
        <v>272</v>
      </c>
      <c r="C4" s="228" t="s">
        <v>281</v>
      </c>
      <c r="D4" s="38" t="s">
        <v>326</v>
      </c>
      <c r="E4" s="39"/>
      <c r="F4" s="39"/>
      <c r="G4" s="39"/>
      <c r="H4" s="39"/>
      <c r="I4" s="39"/>
      <c r="J4" s="39"/>
      <c r="K4" s="39"/>
      <c r="L4" s="39"/>
      <c r="M4" s="39"/>
      <c r="N4" s="227" t="s">
        <v>173</v>
      </c>
      <c r="O4" s="224" t="s">
        <v>266</v>
      </c>
      <c r="P4" s="28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</row>
    <row r="5" spans="1:102" ht="38.25" customHeight="1">
      <c r="A5" s="227"/>
      <c r="B5" s="227"/>
      <c r="C5" s="229"/>
      <c r="D5" s="40" t="s">
        <v>235</v>
      </c>
      <c r="E5" s="40" t="s">
        <v>92</v>
      </c>
      <c r="F5" s="40" t="s">
        <v>204</v>
      </c>
      <c r="G5" s="40" t="s">
        <v>311</v>
      </c>
      <c r="H5" s="40" t="s">
        <v>288</v>
      </c>
      <c r="I5" s="40" t="s">
        <v>10</v>
      </c>
      <c r="J5" s="40" t="s">
        <v>73</v>
      </c>
      <c r="K5" s="40" t="s">
        <v>131</v>
      </c>
      <c r="L5" s="40" t="s">
        <v>261</v>
      </c>
      <c r="M5" s="40" t="s">
        <v>58</v>
      </c>
      <c r="N5" s="227"/>
      <c r="O5" s="225"/>
      <c r="P5" s="28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</row>
    <row r="6" spans="1:102" ht="24" customHeight="1">
      <c r="A6" s="41" t="s">
        <v>218</v>
      </c>
      <c r="B6" s="41" t="s">
        <v>218</v>
      </c>
      <c r="C6" s="42">
        <v>1</v>
      </c>
      <c r="D6" s="18">
        <v>2</v>
      </c>
      <c r="E6" s="42">
        <v>3</v>
      </c>
      <c r="F6" s="42">
        <v>4</v>
      </c>
      <c r="G6" s="42">
        <v>5</v>
      </c>
      <c r="H6" s="42">
        <v>6</v>
      </c>
      <c r="I6" s="42">
        <v>7</v>
      </c>
      <c r="J6" s="42">
        <v>8</v>
      </c>
      <c r="K6" s="42">
        <v>9</v>
      </c>
      <c r="L6" s="42">
        <v>10</v>
      </c>
      <c r="M6" s="42">
        <v>11</v>
      </c>
      <c r="N6" s="43">
        <v>12</v>
      </c>
      <c r="O6" s="43">
        <v>13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</row>
    <row r="7" spans="1:102" ht="24" customHeight="1">
      <c r="A7" s="201"/>
      <c r="B7" s="196" t="s">
        <v>74</v>
      </c>
      <c r="C7" s="192">
        <v>179.27</v>
      </c>
      <c r="D7" s="192">
        <v>179.27</v>
      </c>
      <c r="E7" s="192">
        <v>179.27</v>
      </c>
      <c r="F7" s="192">
        <v>0</v>
      </c>
      <c r="G7" s="192">
        <v>0</v>
      </c>
      <c r="H7" s="192">
        <v>0</v>
      </c>
      <c r="I7" s="192">
        <v>0</v>
      </c>
      <c r="J7" s="192">
        <v>0</v>
      </c>
      <c r="K7" s="192">
        <v>0</v>
      </c>
      <c r="L7" s="192">
        <v>0</v>
      </c>
      <c r="M7" s="192">
        <v>0</v>
      </c>
      <c r="N7" s="192">
        <v>0</v>
      </c>
      <c r="O7" s="195">
        <v>0</v>
      </c>
      <c r="P7" s="12"/>
      <c r="Q7" s="12"/>
      <c r="R7" s="12"/>
      <c r="S7" s="12"/>
      <c r="T7" s="12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85" ht="24" customHeight="1">
      <c r="A8" s="201" t="s">
        <v>255</v>
      </c>
      <c r="B8" s="196" t="s">
        <v>1</v>
      </c>
      <c r="C8" s="192">
        <v>179.27</v>
      </c>
      <c r="D8" s="192">
        <v>179.27</v>
      </c>
      <c r="E8" s="192">
        <v>179.27</v>
      </c>
      <c r="F8" s="192">
        <v>0</v>
      </c>
      <c r="G8" s="192">
        <v>0</v>
      </c>
      <c r="H8" s="192">
        <v>0</v>
      </c>
      <c r="I8" s="192">
        <v>0</v>
      </c>
      <c r="J8" s="192">
        <v>0</v>
      </c>
      <c r="K8" s="192">
        <v>0</v>
      </c>
      <c r="L8" s="192">
        <v>0</v>
      </c>
      <c r="M8" s="192">
        <v>0</v>
      </c>
      <c r="N8" s="192">
        <v>0</v>
      </c>
      <c r="O8" s="195">
        <v>0</v>
      </c>
      <c r="P8" s="12"/>
      <c r="Q8" s="12"/>
      <c r="R8" s="12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</row>
    <row r="9" spans="1:85" ht="24" customHeight="1">
      <c r="A9" s="201" t="s">
        <v>263</v>
      </c>
      <c r="B9" s="196" t="s">
        <v>158</v>
      </c>
      <c r="C9" s="192">
        <v>179.27</v>
      </c>
      <c r="D9" s="192">
        <v>179.27</v>
      </c>
      <c r="E9" s="192">
        <v>179.27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5">
        <v>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</row>
    <row r="10" spans="1:85" ht="24" customHeight="1">
      <c r="A10" s="2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</row>
    <row r="11" spans="1:85" ht="24" customHeight="1">
      <c r="A11" s="28"/>
      <c r="B11" s="12"/>
      <c r="C11" s="12"/>
      <c r="D11" s="12"/>
      <c r="E11" s="12"/>
      <c r="F11" s="12"/>
      <c r="G11" s="12"/>
      <c r="H11" s="12"/>
      <c r="I11" s="12"/>
      <c r="J11" s="28"/>
      <c r="K11" s="12"/>
      <c r="L11" s="12"/>
      <c r="M11" s="12"/>
      <c r="N11" s="12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</row>
    <row r="12" spans="1:85" ht="24" customHeight="1">
      <c r="A12" s="28"/>
      <c r="B12" s="28"/>
      <c r="C12" s="12"/>
      <c r="D12" s="28"/>
      <c r="E12" s="12"/>
      <c r="F12" s="12"/>
      <c r="G12" s="28"/>
      <c r="H12" s="28"/>
      <c r="I12" s="28"/>
      <c r="J12" s="28"/>
      <c r="K12" s="28"/>
      <c r="L12" s="12"/>
      <c r="M12" s="12"/>
      <c r="N12" s="12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</row>
    <row r="13" spans="1:85" ht="24" customHeight="1">
      <c r="A13" s="28"/>
      <c r="B13" s="28"/>
      <c r="C13" s="12"/>
      <c r="D13" s="12"/>
      <c r="E13" s="12"/>
      <c r="F13" s="12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</row>
    <row r="14" spans="1:85" ht="24" customHeight="1">
      <c r="A14" s="28"/>
      <c r="B14" s="28"/>
      <c r="C14" s="28"/>
      <c r="D14" s="28"/>
      <c r="E14" s="12"/>
      <c r="F14" s="12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</row>
    <row r="15" spans="1:85" ht="24" customHeight="1">
      <c r="A15" s="28"/>
      <c r="B15" s="28"/>
      <c r="C15" s="28"/>
      <c r="D15" s="28"/>
      <c r="E15" s="28"/>
      <c r="F15" s="12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</row>
    <row r="16" spans="1:85" ht="24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</row>
    <row r="17" spans="1:85" ht="24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</row>
    <row r="18" spans="1:102" ht="24" customHeight="1">
      <c r="A18" s="44"/>
      <c r="B18" s="28"/>
      <c r="C18" s="29"/>
      <c r="D18" s="29"/>
      <c r="E18" s="29"/>
      <c r="F18" s="29"/>
      <c r="G18" s="29"/>
      <c r="H18" s="45"/>
      <c r="I18" s="45"/>
      <c r="J18" s="45"/>
      <c r="K18" s="45"/>
      <c r="L18" s="45"/>
      <c r="M18" s="45"/>
      <c r="N18" s="29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</sheetData>
  <sheetProtection/>
  <mergeCells count="6">
    <mergeCell ref="A3:B3"/>
    <mergeCell ref="O4:O5"/>
    <mergeCell ref="A4:A5"/>
    <mergeCell ref="B4:B5"/>
    <mergeCell ref="C4:C5"/>
    <mergeCell ref="N4:N5"/>
  </mergeCells>
  <printOptions horizontalCentered="1"/>
  <pageMargins left="0.6299212692290779" right="0.6299212692290779" top="0.7874015748031495" bottom="0.5118110048489307" header="0" footer="0"/>
  <pageSetup fitToHeight="100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showGridLines="0" showZeros="0" zoomScalePageLayoutView="0" workbookViewId="0" topLeftCell="A1">
      <selection activeCell="E21" sqref="E21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47"/>
      <c r="B1" s="47"/>
      <c r="C1" s="47"/>
      <c r="D1" s="48"/>
      <c r="E1" s="48"/>
      <c r="F1" s="29"/>
      <c r="G1" s="29"/>
      <c r="H1" s="29"/>
      <c r="I1" s="29"/>
      <c r="J1" s="29"/>
      <c r="L1" s="28"/>
      <c r="M1" s="30" t="s">
        <v>224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</row>
    <row r="2" spans="1:105" ht="23.25" customHeight="1">
      <c r="A2" s="33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05"/>
      <c r="M2" s="160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</row>
    <row r="3" spans="1:105" ht="23.25" customHeight="1">
      <c r="A3" s="233"/>
      <c r="B3" s="233"/>
      <c r="C3" s="233"/>
      <c r="D3" s="233"/>
      <c r="E3" s="49"/>
      <c r="F3" s="50"/>
      <c r="G3" s="51"/>
      <c r="H3" s="51"/>
      <c r="I3" s="51"/>
      <c r="J3" s="51"/>
      <c r="L3" s="28"/>
      <c r="M3" s="31" t="s">
        <v>175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:105" ht="23.25" customHeight="1">
      <c r="A4" s="52" t="s">
        <v>119</v>
      </c>
      <c r="B4" s="53"/>
      <c r="C4" s="163"/>
      <c r="D4" s="230" t="s">
        <v>144</v>
      </c>
      <c r="E4" s="231" t="s">
        <v>59</v>
      </c>
      <c r="F4" s="232" t="s">
        <v>48</v>
      </c>
      <c r="G4" s="54" t="s">
        <v>33</v>
      </c>
      <c r="H4" s="54"/>
      <c r="I4" s="54"/>
      <c r="J4" s="156"/>
      <c r="K4" s="100" t="s">
        <v>199</v>
      </c>
      <c r="L4" s="100"/>
      <c r="M4" s="100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:105" ht="36.75" customHeight="1">
      <c r="A5" s="55" t="s">
        <v>139</v>
      </c>
      <c r="B5" s="56" t="s">
        <v>243</v>
      </c>
      <c r="C5" s="56" t="s">
        <v>238</v>
      </c>
      <c r="D5" s="231"/>
      <c r="E5" s="231"/>
      <c r="F5" s="232"/>
      <c r="G5" s="57" t="s">
        <v>183</v>
      </c>
      <c r="H5" s="57" t="s">
        <v>182</v>
      </c>
      <c r="I5" s="57" t="s">
        <v>225</v>
      </c>
      <c r="J5" s="157" t="s">
        <v>16</v>
      </c>
      <c r="K5" s="159" t="s">
        <v>183</v>
      </c>
      <c r="L5" s="159" t="s">
        <v>14</v>
      </c>
      <c r="M5" s="159" t="s">
        <v>209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</row>
    <row r="6" spans="1:105" ht="23.25" customHeight="1">
      <c r="A6" s="41" t="s">
        <v>218</v>
      </c>
      <c r="B6" s="41" t="s">
        <v>218</v>
      </c>
      <c r="C6" s="41" t="s">
        <v>218</v>
      </c>
      <c r="D6" s="41" t="s">
        <v>218</v>
      </c>
      <c r="E6" s="41" t="s">
        <v>218</v>
      </c>
      <c r="F6" s="42">
        <v>1</v>
      </c>
      <c r="G6" s="58">
        <v>2</v>
      </c>
      <c r="H6" s="58">
        <v>3</v>
      </c>
      <c r="I6" s="42">
        <v>4</v>
      </c>
      <c r="J6" s="58">
        <v>5</v>
      </c>
      <c r="K6" s="158">
        <v>6</v>
      </c>
      <c r="L6" s="158">
        <v>7</v>
      </c>
      <c r="M6" s="158">
        <v>8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</row>
    <row r="7" spans="1:105" ht="23.25" customHeight="1">
      <c r="A7" s="197"/>
      <c r="B7" s="197"/>
      <c r="C7" s="197"/>
      <c r="D7" s="197"/>
      <c r="E7" s="200" t="s">
        <v>74</v>
      </c>
      <c r="F7" s="192">
        <v>179.27</v>
      </c>
      <c r="G7" s="198">
        <v>173.27</v>
      </c>
      <c r="H7" s="199">
        <v>151.32</v>
      </c>
      <c r="I7" s="199">
        <v>7.17</v>
      </c>
      <c r="J7" s="199">
        <v>14.78</v>
      </c>
      <c r="K7" s="199">
        <v>6</v>
      </c>
      <c r="L7" s="199">
        <v>6</v>
      </c>
      <c r="M7" s="192">
        <v>0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</row>
    <row r="8" spans="1:87" ht="23.25" customHeight="1">
      <c r="A8" s="197"/>
      <c r="B8" s="197"/>
      <c r="C8" s="197"/>
      <c r="D8" s="197" t="s">
        <v>255</v>
      </c>
      <c r="E8" s="200" t="s">
        <v>1</v>
      </c>
      <c r="F8" s="192">
        <v>179.27</v>
      </c>
      <c r="G8" s="198">
        <v>173.27</v>
      </c>
      <c r="H8" s="199">
        <v>151.32</v>
      </c>
      <c r="I8" s="199">
        <v>7.17</v>
      </c>
      <c r="J8" s="199">
        <v>14.78</v>
      </c>
      <c r="K8" s="199">
        <v>6</v>
      </c>
      <c r="L8" s="199">
        <v>6</v>
      </c>
      <c r="M8" s="192">
        <v>0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</row>
    <row r="9" spans="1:87" ht="23.25" customHeight="1">
      <c r="A9" s="197"/>
      <c r="B9" s="197"/>
      <c r="C9" s="197"/>
      <c r="D9" s="197" t="s">
        <v>263</v>
      </c>
      <c r="E9" s="200" t="s">
        <v>158</v>
      </c>
      <c r="F9" s="192">
        <v>179.27</v>
      </c>
      <c r="G9" s="198">
        <v>173.27</v>
      </c>
      <c r="H9" s="199">
        <v>151.32</v>
      </c>
      <c r="I9" s="199">
        <v>7.17</v>
      </c>
      <c r="J9" s="199">
        <v>14.78</v>
      </c>
      <c r="K9" s="199">
        <v>6</v>
      </c>
      <c r="L9" s="199">
        <v>6</v>
      </c>
      <c r="M9" s="192">
        <v>0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</row>
    <row r="10" spans="1:87" ht="23.25" customHeight="1">
      <c r="A10" s="197" t="s">
        <v>78</v>
      </c>
      <c r="B10" s="197" t="s">
        <v>271</v>
      </c>
      <c r="C10" s="197" t="s">
        <v>271</v>
      </c>
      <c r="D10" s="197" t="s">
        <v>66</v>
      </c>
      <c r="E10" s="200" t="s">
        <v>77</v>
      </c>
      <c r="F10" s="192">
        <v>20.89</v>
      </c>
      <c r="G10" s="198">
        <v>20.89</v>
      </c>
      <c r="H10" s="199">
        <v>20.89</v>
      </c>
      <c r="I10" s="199">
        <v>0</v>
      </c>
      <c r="J10" s="199">
        <v>0</v>
      </c>
      <c r="K10" s="199">
        <v>0</v>
      </c>
      <c r="L10" s="199">
        <v>0</v>
      </c>
      <c r="M10" s="192">
        <v>0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</row>
    <row r="11" spans="1:87" ht="23.25" customHeight="1">
      <c r="A11" s="197" t="s">
        <v>56</v>
      </c>
      <c r="B11" s="197" t="s">
        <v>178</v>
      </c>
      <c r="C11" s="197" t="s">
        <v>4</v>
      </c>
      <c r="D11" s="197" t="s">
        <v>66</v>
      </c>
      <c r="E11" s="200" t="s">
        <v>198</v>
      </c>
      <c r="F11" s="192">
        <v>152.38</v>
      </c>
      <c r="G11" s="198">
        <v>152.38</v>
      </c>
      <c r="H11" s="199">
        <v>130.43</v>
      </c>
      <c r="I11" s="199">
        <v>7.17</v>
      </c>
      <c r="J11" s="199">
        <v>14.78</v>
      </c>
      <c r="K11" s="199">
        <v>0</v>
      </c>
      <c r="L11" s="199">
        <v>0</v>
      </c>
      <c r="M11" s="192">
        <v>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</row>
    <row r="12" spans="1:87" ht="23.25" customHeight="1">
      <c r="A12" s="197" t="s">
        <v>56</v>
      </c>
      <c r="B12" s="197" t="s">
        <v>178</v>
      </c>
      <c r="C12" s="197" t="s">
        <v>29</v>
      </c>
      <c r="D12" s="197" t="s">
        <v>66</v>
      </c>
      <c r="E12" s="200" t="s">
        <v>50</v>
      </c>
      <c r="F12" s="192">
        <v>6</v>
      </c>
      <c r="G12" s="198">
        <v>0</v>
      </c>
      <c r="H12" s="199">
        <v>0</v>
      </c>
      <c r="I12" s="199">
        <v>0</v>
      </c>
      <c r="J12" s="199">
        <v>0</v>
      </c>
      <c r="K12" s="199">
        <v>6</v>
      </c>
      <c r="L12" s="199">
        <v>6</v>
      </c>
      <c r="M12" s="192">
        <v>0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</row>
    <row r="13" spans="1:87" ht="23.25" customHeight="1">
      <c r="A13" s="28"/>
      <c r="B13" s="28"/>
      <c r="C13" s="28"/>
      <c r="D13" s="12"/>
      <c r="E13" s="28"/>
      <c r="F13" s="28"/>
      <c r="G13" s="28"/>
      <c r="H13" s="28"/>
      <c r="I13" s="28"/>
      <c r="J13" s="12"/>
      <c r="K13" s="12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</row>
    <row r="14" spans="1:87" ht="23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</row>
    <row r="15" spans="1:87" ht="23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</row>
    <row r="16" spans="1:87" ht="23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</row>
    <row r="17" spans="1:87" ht="23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</row>
    <row r="18" spans="1:87" ht="23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</row>
    <row r="19" spans="1:87" ht="23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</row>
    <row r="20" spans="1:105" ht="23.25" customHeight="1">
      <c r="A20" s="47"/>
      <c r="B20" s="47"/>
      <c r="C20" s="47"/>
      <c r="D20" s="44"/>
      <c r="E20" s="28"/>
      <c r="F20" s="45"/>
      <c r="G20" s="29"/>
      <c r="H20" s="29"/>
      <c r="I20" s="29"/>
      <c r="J20" s="29"/>
      <c r="K20" s="29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</row>
    <row r="21" spans="1:105" ht="23.25" customHeight="1">
      <c r="A21" s="47"/>
      <c r="B21" s="59"/>
      <c r="C21" s="47"/>
      <c r="D21" s="44"/>
      <c r="E21" s="28"/>
      <c r="F21" s="29"/>
      <c r="G21" s="29"/>
      <c r="H21" s="29"/>
      <c r="I21" s="29"/>
      <c r="J21" s="29"/>
      <c r="K21" s="29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</row>
  </sheetData>
  <sheetProtection/>
  <mergeCells count="4">
    <mergeCell ref="D4:D5"/>
    <mergeCell ref="E4:E5"/>
    <mergeCell ref="F4:F5"/>
    <mergeCell ref="A3:D3"/>
  </mergeCells>
  <printOptions horizontalCentered="1"/>
  <pageMargins left="0.6299212692290779" right="0.6299212692290779" top="0.7874015748031495" bottom="0.5118110048489307" header="0" footer="0"/>
  <pageSetup fitToHeight="100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20"/>
  <sheetViews>
    <sheetView showGridLines="0" showZeros="0" zoomScalePageLayoutView="0" workbookViewId="0" topLeftCell="C1">
      <selection activeCell="H19" sqref="H19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0.66015625" style="0" customWidth="1"/>
    <col min="7" max="7" width="5.83203125" style="0" customWidth="1"/>
    <col min="8" max="20" width="15.16015625" style="0" customWidth="1"/>
    <col min="21" max="107" width="9" style="0" customWidth="1"/>
  </cols>
  <sheetData>
    <row r="1" spans="1:107" ht="24" customHeight="1">
      <c r="A1" s="59"/>
      <c r="B1" s="47"/>
      <c r="C1" s="47"/>
      <c r="D1" s="61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 t="s">
        <v>31</v>
      </c>
      <c r="U1" s="76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</row>
    <row r="2" spans="1:107" ht="24" customHeight="1">
      <c r="A2" s="77" t="s">
        <v>138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</row>
    <row r="3" spans="1:107" ht="24" customHeight="1">
      <c r="A3" s="234"/>
      <c r="B3" s="234"/>
      <c r="C3" s="234"/>
      <c r="D3" s="234"/>
      <c r="E3" s="78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 t="s">
        <v>175</v>
      </c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</row>
    <row r="4" spans="1:107" ht="24" customHeight="1">
      <c r="A4" s="70" t="s">
        <v>119</v>
      </c>
      <c r="B4" s="71"/>
      <c r="C4" s="164"/>
      <c r="D4" s="238" t="s">
        <v>321</v>
      </c>
      <c r="E4" s="239" t="s">
        <v>144</v>
      </c>
      <c r="F4" s="240" t="s">
        <v>307</v>
      </c>
      <c r="G4" s="240" t="s">
        <v>27</v>
      </c>
      <c r="H4" s="235" t="s">
        <v>281</v>
      </c>
      <c r="I4" s="38" t="s">
        <v>326</v>
      </c>
      <c r="J4" s="39"/>
      <c r="K4" s="39"/>
      <c r="L4" s="39"/>
      <c r="M4" s="39"/>
      <c r="N4" s="39"/>
      <c r="O4" s="39"/>
      <c r="P4" s="39"/>
      <c r="Q4" s="39"/>
      <c r="R4" s="39"/>
      <c r="S4" s="227" t="s">
        <v>173</v>
      </c>
      <c r="T4" s="236" t="s">
        <v>266</v>
      </c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</row>
    <row r="5" spans="1:107" ht="48.75" customHeight="1">
      <c r="A5" s="55" t="s">
        <v>139</v>
      </c>
      <c r="B5" s="56" t="s">
        <v>243</v>
      </c>
      <c r="C5" s="56" t="s">
        <v>238</v>
      </c>
      <c r="D5" s="227"/>
      <c r="E5" s="239"/>
      <c r="F5" s="240"/>
      <c r="G5" s="240"/>
      <c r="H5" s="235"/>
      <c r="I5" s="40" t="s">
        <v>235</v>
      </c>
      <c r="J5" s="40" t="s">
        <v>92</v>
      </c>
      <c r="K5" s="40" t="s">
        <v>204</v>
      </c>
      <c r="L5" s="40" t="s">
        <v>311</v>
      </c>
      <c r="M5" s="40" t="s">
        <v>288</v>
      </c>
      <c r="N5" s="40" t="s">
        <v>10</v>
      </c>
      <c r="O5" s="40" t="s">
        <v>73</v>
      </c>
      <c r="P5" s="40" t="s">
        <v>131</v>
      </c>
      <c r="Q5" s="40" t="s">
        <v>261</v>
      </c>
      <c r="R5" s="40" t="s">
        <v>58</v>
      </c>
      <c r="S5" s="227"/>
      <c r="T5" s="237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</row>
    <row r="6" spans="1:107" ht="24" customHeight="1">
      <c r="A6" s="82" t="s">
        <v>218</v>
      </c>
      <c r="B6" s="83" t="s">
        <v>218</v>
      </c>
      <c r="C6" s="82" t="s">
        <v>218</v>
      </c>
      <c r="D6" s="67" t="s">
        <v>218</v>
      </c>
      <c r="E6" s="84" t="s">
        <v>218</v>
      </c>
      <c r="F6" s="84" t="s">
        <v>218</v>
      </c>
      <c r="G6" s="84" t="s">
        <v>218</v>
      </c>
      <c r="H6" s="85">
        <v>1</v>
      </c>
      <c r="I6" s="18">
        <v>2</v>
      </c>
      <c r="J6" s="42">
        <v>3</v>
      </c>
      <c r="K6" s="42">
        <v>4</v>
      </c>
      <c r="L6" s="42">
        <v>5</v>
      </c>
      <c r="M6" s="42">
        <v>6</v>
      </c>
      <c r="N6" s="42">
        <v>7</v>
      </c>
      <c r="O6" s="42">
        <v>8</v>
      </c>
      <c r="P6" s="42">
        <v>9</v>
      </c>
      <c r="Q6" s="42">
        <v>10</v>
      </c>
      <c r="R6" s="42">
        <v>11</v>
      </c>
      <c r="S6" s="43">
        <v>12</v>
      </c>
      <c r="T6" s="43">
        <v>13</v>
      </c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</row>
    <row r="7" spans="1:107" ht="24" customHeight="1">
      <c r="A7" s="201"/>
      <c r="B7" s="201"/>
      <c r="C7" s="201"/>
      <c r="D7" s="202"/>
      <c r="E7" s="201"/>
      <c r="F7" s="202" t="s">
        <v>74</v>
      </c>
      <c r="G7" s="196"/>
      <c r="H7" s="192">
        <v>6</v>
      </c>
      <c r="I7" s="192">
        <v>6</v>
      </c>
      <c r="J7" s="192">
        <v>6</v>
      </c>
      <c r="K7" s="192">
        <v>0</v>
      </c>
      <c r="L7" s="192">
        <v>0</v>
      </c>
      <c r="M7" s="192">
        <v>0</v>
      </c>
      <c r="N7" s="192">
        <v>0</v>
      </c>
      <c r="O7" s="192">
        <v>0</v>
      </c>
      <c r="P7" s="192">
        <v>0</v>
      </c>
      <c r="Q7" s="192">
        <v>0</v>
      </c>
      <c r="R7" s="192">
        <v>0</v>
      </c>
      <c r="S7" s="192">
        <v>0</v>
      </c>
      <c r="T7" s="192">
        <v>0</v>
      </c>
      <c r="U7" s="162"/>
      <c r="V7" s="86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</row>
    <row r="8" spans="1:107" ht="24" customHeight="1">
      <c r="A8" s="201"/>
      <c r="B8" s="201"/>
      <c r="C8" s="201"/>
      <c r="D8" s="202"/>
      <c r="E8" s="201"/>
      <c r="F8" s="202" t="s">
        <v>1</v>
      </c>
      <c r="G8" s="196"/>
      <c r="H8" s="192">
        <v>6</v>
      </c>
      <c r="I8" s="192">
        <v>6</v>
      </c>
      <c r="J8" s="192">
        <v>6</v>
      </c>
      <c r="K8" s="192">
        <v>0</v>
      </c>
      <c r="L8" s="192">
        <v>0</v>
      </c>
      <c r="M8" s="192">
        <v>0</v>
      </c>
      <c r="N8" s="192">
        <v>0</v>
      </c>
      <c r="O8" s="192">
        <v>0</v>
      </c>
      <c r="P8" s="192">
        <v>0</v>
      </c>
      <c r="Q8" s="192">
        <v>0</v>
      </c>
      <c r="R8" s="192">
        <v>0</v>
      </c>
      <c r="S8" s="192">
        <v>0</v>
      </c>
      <c r="T8" s="192">
        <v>0</v>
      </c>
      <c r="U8" s="88"/>
      <c r="V8" s="88"/>
      <c r="W8" s="88"/>
      <c r="X8" s="88"/>
      <c r="Y8" s="88"/>
      <c r="Z8" s="88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</row>
    <row r="9" spans="1:107" ht="24" customHeight="1">
      <c r="A9" s="201"/>
      <c r="B9" s="201"/>
      <c r="C9" s="201"/>
      <c r="D9" s="202"/>
      <c r="E9" s="201" t="s">
        <v>313</v>
      </c>
      <c r="F9" s="202" t="s">
        <v>158</v>
      </c>
      <c r="G9" s="196"/>
      <c r="H9" s="192">
        <v>6</v>
      </c>
      <c r="I9" s="192">
        <v>6</v>
      </c>
      <c r="J9" s="192">
        <v>6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</row>
    <row r="10" spans="1:107" ht="24" customHeight="1">
      <c r="A10" s="201" t="s">
        <v>56</v>
      </c>
      <c r="B10" s="201" t="s">
        <v>178</v>
      </c>
      <c r="C10" s="201" t="s">
        <v>29</v>
      </c>
      <c r="D10" s="202" t="s">
        <v>258</v>
      </c>
      <c r="E10" s="201" t="s">
        <v>263</v>
      </c>
      <c r="F10" s="202" t="s">
        <v>133</v>
      </c>
      <c r="G10" s="196" t="s">
        <v>147</v>
      </c>
      <c r="H10" s="192">
        <v>6</v>
      </c>
      <c r="I10" s="192">
        <v>6</v>
      </c>
      <c r="J10" s="192">
        <v>6</v>
      </c>
      <c r="K10" s="192">
        <v>0</v>
      </c>
      <c r="L10" s="192">
        <v>0</v>
      </c>
      <c r="M10" s="192">
        <v>0</v>
      </c>
      <c r="N10" s="192">
        <v>0</v>
      </c>
      <c r="O10" s="192">
        <v>0</v>
      </c>
      <c r="P10" s="192">
        <v>0</v>
      </c>
      <c r="Q10" s="192">
        <v>0</v>
      </c>
      <c r="R10" s="192">
        <v>0</v>
      </c>
      <c r="S10" s="192">
        <v>0</v>
      </c>
      <c r="T10" s="192">
        <v>0</v>
      </c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</row>
    <row r="11" spans="1:107" ht="24" customHeight="1">
      <c r="A11" s="88"/>
      <c r="B11" s="88"/>
      <c r="C11" s="88"/>
      <c r="D11" s="88"/>
      <c r="E11" s="88"/>
      <c r="F11" s="88"/>
      <c r="G11" s="88"/>
      <c r="H11" s="76"/>
      <c r="I11" s="76"/>
      <c r="J11" s="88"/>
      <c r="K11" s="76"/>
      <c r="L11" s="88"/>
      <c r="M11" s="76"/>
      <c r="N11" s="76"/>
      <c r="O11" s="88"/>
      <c r="P11" s="88"/>
      <c r="Q11" s="88"/>
      <c r="R11" s="88"/>
      <c r="S11" s="88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</row>
    <row r="12" spans="1:107" ht="24" customHeight="1">
      <c r="A12" s="76"/>
      <c r="B12" s="76"/>
      <c r="C12" s="76"/>
      <c r="D12" s="88"/>
      <c r="E12" s="88"/>
      <c r="F12" s="88"/>
      <c r="G12" s="76"/>
      <c r="H12" s="76"/>
      <c r="I12" s="76"/>
      <c r="J12" s="76"/>
      <c r="K12" s="76"/>
      <c r="L12" s="76"/>
      <c r="M12" s="76"/>
      <c r="N12" s="76"/>
      <c r="O12" s="88"/>
      <c r="P12" s="88"/>
      <c r="Q12" s="88"/>
      <c r="R12" s="88"/>
      <c r="S12" s="88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</row>
    <row r="13" spans="1:107" ht="24" customHeight="1">
      <c r="A13" s="76"/>
      <c r="B13" s="76"/>
      <c r="C13" s="76"/>
      <c r="D13" s="88"/>
      <c r="E13" s="88"/>
      <c r="F13" s="88"/>
      <c r="G13" s="76"/>
      <c r="H13" s="76"/>
      <c r="I13" s="76"/>
      <c r="J13" s="76"/>
      <c r="K13" s="76"/>
      <c r="L13" s="76"/>
      <c r="M13" s="88"/>
      <c r="N13" s="88"/>
      <c r="O13" s="88"/>
      <c r="P13" s="88"/>
      <c r="Q13" s="88"/>
      <c r="R13" s="88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</row>
    <row r="14" spans="1:107" ht="24" customHeight="1">
      <c r="A14" s="76"/>
      <c r="B14" s="76"/>
      <c r="C14" s="76"/>
      <c r="D14" s="88"/>
      <c r="E14" s="76"/>
      <c r="F14" s="88"/>
      <c r="G14" s="88"/>
      <c r="H14" s="76"/>
      <c r="I14" s="76"/>
      <c r="J14" s="76"/>
      <c r="K14" s="76"/>
      <c r="L14" s="88"/>
      <c r="M14" s="88"/>
      <c r="N14" s="88"/>
      <c r="O14" s="88"/>
      <c r="P14" s="88"/>
      <c r="Q14" s="88"/>
      <c r="R14" s="88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</row>
    <row r="15" spans="1:107" ht="24" customHeight="1">
      <c r="A15" s="76"/>
      <c r="B15" s="76"/>
      <c r="C15" s="76"/>
      <c r="D15" s="76"/>
      <c r="E15" s="88"/>
      <c r="F15" s="88"/>
      <c r="G15" s="88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</row>
    <row r="16" spans="1:107" ht="24" customHeight="1">
      <c r="A16" s="76"/>
      <c r="B16" s="76"/>
      <c r="C16" s="76"/>
      <c r="D16" s="76"/>
      <c r="E16" s="76"/>
      <c r="F16" s="88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</row>
    <row r="17" spans="1:107" ht="24" customHeight="1">
      <c r="A17" s="76"/>
      <c r="B17" s="76"/>
      <c r="C17" s="76"/>
      <c r="D17" s="76"/>
      <c r="E17" s="76"/>
      <c r="F17" s="8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</row>
    <row r="18" spans="1:107" ht="24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</row>
    <row r="19" spans="1:107" ht="24" customHeight="1">
      <c r="A19" s="47"/>
      <c r="B19" s="47"/>
      <c r="C19" s="47"/>
      <c r="D19" s="61"/>
      <c r="E19" s="76"/>
      <c r="F19" s="76"/>
      <c r="G19" s="76"/>
      <c r="H19" s="76"/>
      <c r="I19" s="76"/>
      <c r="J19" s="76"/>
      <c r="K19" s="88"/>
      <c r="L19" s="88"/>
      <c r="M19" s="88"/>
      <c r="N19" s="88"/>
      <c r="O19" s="88"/>
      <c r="P19" s="88"/>
      <c r="Q19" s="88"/>
      <c r="R19" s="88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</row>
    <row r="20" spans="1:107" ht="24" customHeight="1">
      <c r="A20" s="47"/>
      <c r="B20" s="47"/>
      <c r="C20" s="47"/>
      <c r="D20" s="61"/>
      <c r="E20" s="76"/>
      <c r="F20" s="76"/>
      <c r="G20" s="76"/>
      <c r="H20" s="76"/>
      <c r="I20" s="76"/>
      <c r="J20" s="76"/>
      <c r="K20" s="88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</row>
  </sheetData>
  <sheetProtection/>
  <mergeCells count="8">
    <mergeCell ref="A3:D3"/>
    <mergeCell ref="H4:H5"/>
    <mergeCell ref="T4:T5"/>
    <mergeCell ref="S4:S5"/>
    <mergeCell ref="D4:D5"/>
    <mergeCell ref="E4:E5"/>
    <mergeCell ref="F4:F5"/>
    <mergeCell ref="G4:G5"/>
  </mergeCells>
  <printOptions horizontalCentered="1"/>
  <pageMargins left="0.6299212692290779" right="0.6299212692290779" top="0.7874015748031495" bottom="0.5118110048489307" header="0.18" footer="0"/>
  <pageSetup fitToHeight="1000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showZeros="0" zoomScalePageLayoutView="0" workbookViewId="0" topLeftCell="J1">
      <selection activeCell="A3" sqref="A3:D3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26" width="13.66015625" style="0" customWidth="1"/>
    <col min="27" max="28" width="15" style="0" customWidth="1"/>
  </cols>
  <sheetData>
    <row r="1" spans="1:28" ht="22.5" customHeight="1">
      <c r="A1" s="90"/>
      <c r="B1" s="90"/>
      <c r="C1" s="59"/>
      <c r="D1" s="91"/>
      <c r="E1" s="12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92" t="s">
        <v>97</v>
      </c>
      <c r="AA1" s="28"/>
      <c r="AB1" s="28"/>
    </row>
    <row r="2" spans="1:28" ht="22.5" customHeight="1">
      <c r="A2" s="33" t="s">
        <v>85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28"/>
      <c r="AB2" s="28"/>
    </row>
    <row r="3" spans="1:28" ht="22.5" customHeight="1">
      <c r="A3" s="244"/>
      <c r="B3" s="244"/>
      <c r="C3" s="244"/>
      <c r="D3" s="244"/>
      <c r="E3" s="93"/>
      <c r="F3" s="50"/>
      <c r="G3" s="50"/>
      <c r="H3" s="34"/>
      <c r="I3" s="34"/>
      <c r="J3" s="34"/>
      <c r="K3" s="34"/>
      <c r="L3" s="34"/>
      <c r="M3" s="34"/>
      <c r="N3" s="34"/>
      <c r="O3" s="50"/>
      <c r="P3" s="34"/>
      <c r="Q3" s="34"/>
      <c r="R3" s="34"/>
      <c r="S3" s="34"/>
      <c r="T3" s="34"/>
      <c r="U3" s="34"/>
      <c r="V3" s="34"/>
      <c r="W3" s="34"/>
      <c r="Y3" s="241" t="s">
        <v>175</v>
      </c>
      <c r="Z3" s="242"/>
      <c r="AA3" s="61"/>
      <c r="AB3" s="61"/>
    </row>
    <row r="4" spans="1:28" ht="22.5" customHeight="1">
      <c r="A4" s="94" t="s">
        <v>119</v>
      </c>
      <c r="B4" s="94"/>
      <c r="C4" s="94"/>
      <c r="D4" s="245" t="s">
        <v>144</v>
      </c>
      <c r="E4" s="247" t="s">
        <v>76</v>
      </c>
      <c r="F4" s="248" t="s">
        <v>241</v>
      </c>
      <c r="G4" s="250" t="s">
        <v>310</v>
      </c>
      <c r="H4" s="95" t="s">
        <v>96</v>
      </c>
      <c r="I4" s="100"/>
      <c r="J4" s="100"/>
      <c r="K4" s="100"/>
      <c r="L4" s="100"/>
      <c r="M4" s="100"/>
      <c r="N4" s="100"/>
      <c r="O4" s="232" t="s">
        <v>136</v>
      </c>
      <c r="P4" s="251" t="s">
        <v>153</v>
      </c>
      <c r="Q4" s="228" t="s">
        <v>8</v>
      </c>
      <c r="R4" s="228" t="s">
        <v>64</v>
      </c>
      <c r="S4" s="228" t="s">
        <v>267</v>
      </c>
      <c r="T4" s="229" t="s">
        <v>42</v>
      </c>
      <c r="U4" s="229"/>
      <c r="V4" s="229"/>
      <c r="W4" s="229"/>
      <c r="X4" s="229"/>
      <c r="Y4" s="243" t="s">
        <v>30</v>
      </c>
      <c r="Z4" s="232" t="s">
        <v>343</v>
      </c>
      <c r="AA4" s="28"/>
      <c r="AB4" s="28"/>
    </row>
    <row r="5" spans="1:28" ht="39.75" customHeight="1">
      <c r="A5" s="96" t="s">
        <v>139</v>
      </c>
      <c r="B5" s="96" t="s">
        <v>243</v>
      </c>
      <c r="C5" s="97" t="s">
        <v>238</v>
      </c>
      <c r="D5" s="246"/>
      <c r="E5" s="246"/>
      <c r="F5" s="249"/>
      <c r="G5" s="249"/>
      <c r="H5" s="98" t="s">
        <v>183</v>
      </c>
      <c r="I5" s="66" t="s">
        <v>75</v>
      </c>
      <c r="J5" s="66" t="s">
        <v>360</v>
      </c>
      <c r="K5" s="66" t="s">
        <v>229</v>
      </c>
      <c r="L5" s="66" t="s">
        <v>329</v>
      </c>
      <c r="M5" s="66" t="s">
        <v>278</v>
      </c>
      <c r="N5" s="66" t="s">
        <v>185</v>
      </c>
      <c r="O5" s="232"/>
      <c r="P5" s="251"/>
      <c r="Q5" s="228"/>
      <c r="R5" s="228"/>
      <c r="S5" s="229"/>
      <c r="T5" s="167" t="s">
        <v>156</v>
      </c>
      <c r="U5" s="167" t="s">
        <v>208</v>
      </c>
      <c r="V5" s="165" t="s">
        <v>54</v>
      </c>
      <c r="W5" s="165" t="s">
        <v>53</v>
      </c>
      <c r="X5" s="40" t="s">
        <v>82</v>
      </c>
      <c r="Y5" s="229"/>
      <c r="Z5" s="232"/>
      <c r="AA5" s="28"/>
      <c r="AB5" s="28"/>
    </row>
    <row r="6" spans="1:28" ht="22.5" customHeight="1">
      <c r="A6" s="41" t="s">
        <v>218</v>
      </c>
      <c r="B6" s="41" t="s">
        <v>218</v>
      </c>
      <c r="C6" s="41" t="s">
        <v>218</v>
      </c>
      <c r="D6" s="41" t="s">
        <v>218</v>
      </c>
      <c r="E6" s="41" t="s">
        <v>218</v>
      </c>
      <c r="F6" s="42">
        <v>1</v>
      </c>
      <c r="G6" s="42">
        <f aca="true" t="shared" si="0" ref="G6:Z6">F6+1</f>
        <v>2</v>
      </c>
      <c r="H6" s="42">
        <f t="shared" si="0"/>
        <v>3</v>
      </c>
      <c r="I6" s="42">
        <f t="shared" si="0"/>
        <v>4</v>
      </c>
      <c r="J6" s="42">
        <f t="shared" si="0"/>
        <v>5</v>
      </c>
      <c r="K6" s="42">
        <f t="shared" si="0"/>
        <v>6</v>
      </c>
      <c r="L6" s="42">
        <f t="shared" si="0"/>
        <v>7</v>
      </c>
      <c r="M6" s="42">
        <f t="shared" si="0"/>
        <v>8</v>
      </c>
      <c r="N6" s="42">
        <f t="shared" si="0"/>
        <v>9</v>
      </c>
      <c r="O6" s="42">
        <f t="shared" si="0"/>
        <v>10</v>
      </c>
      <c r="P6" s="42">
        <f t="shared" si="0"/>
        <v>11</v>
      </c>
      <c r="Q6" s="42">
        <f t="shared" si="0"/>
        <v>12</v>
      </c>
      <c r="R6" s="42">
        <f t="shared" si="0"/>
        <v>13</v>
      </c>
      <c r="S6" s="42">
        <f t="shared" si="0"/>
        <v>14</v>
      </c>
      <c r="T6" s="42">
        <f t="shared" si="0"/>
        <v>15</v>
      </c>
      <c r="U6" s="42">
        <f t="shared" si="0"/>
        <v>16</v>
      </c>
      <c r="V6" s="42">
        <f t="shared" si="0"/>
        <v>17</v>
      </c>
      <c r="W6" s="42">
        <f t="shared" si="0"/>
        <v>18</v>
      </c>
      <c r="X6" s="42">
        <f t="shared" si="0"/>
        <v>19</v>
      </c>
      <c r="Y6" s="42">
        <f t="shared" si="0"/>
        <v>20</v>
      </c>
      <c r="Z6" s="42">
        <f t="shared" si="0"/>
        <v>21</v>
      </c>
      <c r="AA6" s="28"/>
      <c r="AB6" s="28"/>
    </row>
    <row r="7" spans="1:28" ht="22.5" customHeight="1">
      <c r="A7" s="197"/>
      <c r="B7" s="197"/>
      <c r="C7" s="201"/>
      <c r="D7" s="204"/>
      <c r="E7" s="197" t="s">
        <v>74</v>
      </c>
      <c r="F7" s="192">
        <v>151.32</v>
      </c>
      <c r="G7" s="192">
        <v>65.5</v>
      </c>
      <c r="H7" s="192">
        <v>6.12</v>
      </c>
      <c r="I7" s="192">
        <v>1.76</v>
      </c>
      <c r="J7" s="192">
        <v>0</v>
      </c>
      <c r="K7" s="192">
        <v>0</v>
      </c>
      <c r="L7" s="192">
        <v>4.36</v>
      </c>
      <c r="M7" s="192">
        <v>0</v>
      </c>
      <c r="N7" s="192">
        <v>0</v>
      </c>
      <c r="O7" s="192">
        <v>0</v>
      </c>
      <c r="P7" s="192">
        <v>39.58</v>
      </c>
      <c r="Q7" s="192">
        <v>20.89</v>
      </c>
      <c r="R7" s="192">
        <v>0</v>
      </c>
      <c r="S7" s="192">
        <v>6.45</v>
      </c>
      <c r="T7" s="192">
        <v>2.09</v>
      </c>
      <c r="U7" s="192">
        <v>0.7</v>
      </c>
      <c r="V7" s="203">
        <v>0.89</v>
      </c>
      <c r="W7" s="203">
        <v>0.5</v>
      </c>
      <c r="X7" s="203">
        <v>0</v>
      </c>
      <c r="Y7" s="203">
        <v>10.47</v>
      </c>
      <c r="Z7" s="203">
        <v>0.22</v>
      </c>
      <c r="AA7" s="169"/>
      <c r="AB7" s="170"/>
    </row>
    <row r="8" spans="1:28" ht="22.5" customHeight="1">
      <c r="A8" s="197"/>
      <c r="B8" s="197"/>
      <c r="C8" s="201"/>
      <c r="D8" s="204" t="s">
        <v>255</v>
      </c>
      <c r="E8" s="197" t="s">
        <v>1</v>
      </c>
      <c r="F8" s="192">
        <v>151.32</v>
      </c>
      <c r="G8" s="192">
        <v>65.5</v>
      </c>
      <c r="H8" s="192">
        <v>6.12</v>
      </c>
      <c r="I8" s="192">
        <v>1.76</v>
      </c>
      <c r="J8" s="192">
        <v>0</v>
      </c>
      <c r="K8" s="192">
        <v>0</v>
      </c>
      <c r="L8" s="192">
        <v>4.36</v>
      </c>
      <c r="M8" s="192">
        <v>0</v>
      </c>
      <c r="N8" s="192">
        <v>0</v>
      </c>
      <c r="O8" s="192">
        <v>0</v>
      </c>
      <c r="P8" s="192">
        <v>39.58</v>
      </c>
      <c r="Q8" s="192">
        <v>20.89</v>
      </c>
      <c r="R8" s="192">
        <v>0</v>
      </c>
      <c r="S8" s="192">
        <v>6.45</v>
      </c>
      <c r="T8" s="192">
        <v>2.09</v>
      </c>
      <c r="U8" s="192">
        <v>0.7</v>
      </c>
      <c r="V8" s="203">
        <v>0.89</v>
      </c>
      <c r="W8" s="203">
        <v>0.5</v>
      </c>
      <c r="X8" s="203">
        <v>0</v>
      </c>
      <c r="Y8" s="203">
        <v>10.47</v>
      </c>
      <c r="Z8" s="203">
        <v>0.22</v>
      </c>
      <c r="AA8" s="63"/>
      <c r="AB8" s="63"/>
    </row>
    <row r="9" spans="1:28" ht="22.5" customHeight="1">
      <c r="A9" s="197"/>
      <c r="B9" s="197"/>
      <c r="C9" s="201"/>
      <c r="D9" s="204" t="s">
        <v>263</v>
      </c>
      <c r="E9" s="197" t="s">
        <v>158</v>
      </c>
      <c r="F9" s="192">
        <v>151.32</v>
      </c>
      <c r="G9" s="192">
        <v>65.5</v>
      </c>
      <c r="H9" s="192">
        <v>6.12</v>
      </c>
      <c r="I9" s="192">
        <v>1.76</v>
      </c>
      <c r="J9" s="192">
        <v>0</v>
      </c>
      <c r="K9" s="192">
        <v>0</v>
      </c>
      <c r="L9" s="192">
        <v>4.36</v>
      </c>
      <c r="M9" s="192">
        <v>0</v>
      </c>
      <c r="N9" s="192">
        <v>0</v>
      </c>
      <c r="O9" s="192">
        <v>0</v>
      </c>
      <c r="P9" s="192">
        <v>39.58</v>
      </c>
      <c r="Q9" s="192">
        <v>20.89</v>
      </c>
      <c r="R9" s="192">
        <v>0</v>
      </c>
      <c r="S9" s="192">
        <v>6.45</v>
      </c>
      <c r="T9" s="192">
        <v>2.09</v>
      </c>
      <c r="U9" s="192">
        <v>0.7</v>
      </c>
      <c r="V9" s="203">
        <v>0.89</v>
      </c>
      <c r="W9" s="203">
        <v>0.5</v>
      </c>
      <c r="X9" s="203">
        <v>0</v>
      </c>
      <c r="Y9" s="203">
        <v>10.47</v>
      </c>
      <c r="Z9" s="203">
        <v>0.22</v>
      </c>
      <c r="AA9" s="63"/>
      <c r="AB9" s="63"/>
    </row>
    <row r="10" spans="1:28" ht="22.5" customHeight="1">
      <c r="A10" s="197" t="s">
        <v>78</v>
      </c>
      <c r="B10" s="197" t="s">
        <v>271</v>
      </c>
      <c r="C10" s="201" t="s">
        <v>271</v>
      </c>
      <c r="D10" s="204" t="s">
        <v>66</v>
      </c>
      <c r="E10" s="197" t="s">
        <v>77</v>
      </c>
      <c r="F10" s="192">
        <v>20.89</v>
      </c>
      <c r="G10" s="192">
        <v>0</v>
      </c>
      <c r="H10" s="192">
        <v>0</v>
      </c>
      <c r="I10" s="192">
        <v>0</v>
      </c>
      <c r="J10" s="192">
        <v>0</v>
      </c>
      <c r="K10" s="192">
        <v>0</v>
      </c>
      <c r="L10" s="192">
        <v>0</v>
      </c>
      <c r="M10" s="192">
        <v>0</v>
      </c>
      <c r="N10" s="192">
        <v>0</v>
      </c>
      <c r="O10" s="192">
        <v>0</v>
      </c>
      <c r="P10" s="192">
        <v>0</v>
      </c>
      <c r="Q10" s="192">
        <v>20.89</v>
      </c>
      <c r="R10" s="192">
        <v>0</v>
      </c>
      <c r="S10" s="192">
        <v>0</v>
      </c>
      <c r="T10" s="192">
        <v>0</v>
      </c>
      <c r="U10" s="192">
        <v>0</v>
      </c>
      <c r="V10" s="203">
        <v>0</v>
      </c>
      <c r="W10" s="203">
        <v>0</v>
      </c>
      <c r="X10" s="203">
        <v>0</v>
      </c>
      <c r="Y10" s="203">
        <v>0</v>
      </c>
      <c r="Z10" s="203">
        <v>0</v>
      </c>
      <c r="AA10" s="63"/>
      <c r="AB10" s="63"/>
    </row>
    <row r="11" spans="1:28" ht="22.5" customHeight="1">
      <c r="A11" s="197" t="s">
        <v>56</v>
      </c>
      <c r="B11" s="197" t="s">
        <v>178</v>
      </c>
      <c r="C11" s="201" t="s">
        <v>4</v>
      </c>
      <c r="D11" s="204" t="s">
        <v>66</v>
      </c>
      <c r="E11" s="197" t="s">
        <v>198</v>
      </c>
      <c r="F11" s="192">
        <v>130.43</v>
      </c>
      <c r="G11" s="192">
        <v>65.5</v>
      </c>
      <c r="H11" s="192">
        <v>6.12</v>
      </c>
      <c r="I11" s="192">
        <v>1.76</v>
      </c>
      <c r="J11" s="192">
        <v>0</v>
      </c>
      <c r="K11" s="192">
        <v>0</v>
      </c>
      <c r="L11" s="192">
        <v>4.36</v>
      </c>
      <c r="M11" s="192">
        <v>0</v>
      </c>
      <c r="N11" s="192">
        <v>0</v>
      </c>
      <c r="O11" s="192">
        <v>0</v>
      </c>
      <c r="P11" s="192">
        <v>39.58</v>
      </c>
      <c r="Q11" s="192">
        <v>0</v>
      </c>
      <c r="R11" s="192">
        <v>0</v>
      </c>
      <c r="S11" s="192">
        <v>6.45</v>
      </c>
      <c r="T11" s="192">
        <v>2.09</v>
      </c>
      <c r="U11" s="192">
        <v>0.7</v>
      </c>
      <c r="V11" s="203">
        <v>0.89</v>
      </c>
      <c r="W11" s="203">
        <v>0.5</v>
      </c>
      <c r="X11" s="203">
        <v>0</v>
      </c>
      <c r="Y11" s="203">
        <v>10.47</v>
      </c>
      <c r="Z11" s="203">
        <v>0.22</v>
      </c>
      <c r="AA11" s="63"/>
      <c r="AB11" s="61"/>
    </row>
    <row r="12" spans="1:28" ht="22.5" customHeight="1">
      <c r="A12" s="61"/>
      <c r="B12" s="61"/>
      <c r="C12" s="61"/>
      <c r="D12" s="63"/>
      <c r="E12" s="61"/>
      <c r="F12" s="61"/>
      <c r="H12" s="63"/>
      <c r="I12" s="61"/>
      <c r="J12" s="61"/>
      <c r="K12" s="63"/>
      <c r="L12" s="61"/>
      <c r="M12" s="61"/>
      <c r="N12" s="61"/>
      <c r="O12" s="61"/>
      <c r="P12" s="61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1"/>
    </row>
    <row r="13" spans="1:28" ht="22.5" customHeight="1">
      <c r="A13" s="61"/>
      <c r="B13" s="61"/>
      <c r="C13" s="61"/>
      <c r="D13" s="63"/>
      <c r="E13" s="61"/>
      <c r="F13" s="61"/>
      <c r="G13" s="61"/>
      <c r="H13" s="63"/>
      <c r="I13" s="63"/>
      <c r="J13" s="61"/>
      <c r="K13" s="61"/>
      <c r="L13" s="61"/>
      <c r="M13" s="61"/>
      <c r="N13" s="61"/>
      <c r="O13" s="61"/>
      <c r="P13" s="61"/>
      <c r="Q13" s="63"/>
      <c r="R13" s="63"/>
      <c r="S13" s="63"/>
      <c r="T13" s="61"/>
      <c r="U13" s="61"/>
      <c r="V13" s="61"/>
      <c r="W13" s="63"/>
      <c r="X13" s="63"/>
      <c r="Y13" s="61"/>
      <c r="Z13" s="61"/>
      <c r="AA13" s="63"/>
      <c r="AB13" s="61"/>
    </row>
    <row r="14" spans="1:28" ht="22.5" customHeight="1">
      <c r="A14" s="63"/>
      <c r="B14" s="63"/>
      <c r="C14" s="63"/>
      <c r="D14" s="63"/>
      <c r="E14" s="63"/>
      <c r="F14" s="63"/>
      <c r="G14" s="63"/>
      <c r="H14" s="61"/>
      <c r="I14" s="63"/>
      <c r="J14" s="61"/>
      <c r="K14" s="61"/>
      <c r="L14" s="61"/>
      <c r="M14" s="61"/>
      <c r="N14" s="61"/>
      <c r="O14" s="61"/>
      <c r="P14" s="61"/>
      <c r="Q14" s="63"/>
      <c r="R14" s="63"/>
      <c r="S14" s="63"/>
      <c r="T14" s="61"/>
      <c r="U14" s="61"/>
      <c r="V14" s="61"/>
      <c r="W14" s="61"/>
      <c r="X14" s="61"/>
      <c r="Y14" s="61"/>
      <c r="Z14" s="61"/>
      <c r="AA14" s="63"/>
      <c r="AB14" s="61"/>
    </row>
    <row r="15" spans="1:28" ht="22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3"/>
      <c r="R15" s="63"/>
      <c r="S15" s="63"/>
      <c r="T15" s="61"/>
      <c r="U15" s="61"/>
      <c r="V15" s="61"/>
      <c r="W15" s="61"/>
      <c r="X15" s="61"/>
      <c r="Y15" s="61"/>
      <c r="Z15" s="61"/>
      <c r="AA15" s="63"/>
      <c r="AB15" s="61"/>
    </row>
    <row r="16" spans="1:28" ht="22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3"/>
      <c r="AB16" s="61"/>
    </row>
    <row r="17" spans="1:28" ht="22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3"/>
      <c r="AA17" s="63"/>
      <c r="AB17" s="61"/>
    </row>
    <row r="18" spans="1:28" ht="22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3"/>
      <c r="AA18" s="61"/>
      <c r="AB18" s="61"/>
    </row>
    <row r="19" ht="11.25">
      <c r="Z19" s="154"/>
    </row>
    <row r="20" ht="11.25">
      <c r="Y20" s="154"/>
    </row>
    <row r="21" ht="11.25">
      <c r="Y21" s="154"/>
    </row>
    <row r="22" ht="11.25">
      <c r="X22" s="154"/>
    </row>
    <row r="23" ht="11.25">
      <c r="W23" s="154"/>
    </row>
  </sheetData>
  <sheetProtection/>
  <mergeCells count="14">
    <mergeCell ref="G4:G5"/>
    <mergeCell ref="P4:P5"/>
    <mergeCell ref="Q4:Q5"/>
    <mergeCell ref="R4:R5"/>
    <mergeCell ref="S4:S5"/>
    <mergeCell ref="T4:X4"/>
    <mergeCell ref="Y3:Z3"/>
    <mergeCell ref="Y4:Y5"/>
    <mergeCell ref="A3:D3"/>
    <mergeCell ref="O4:O5"/>
    <mergeCell ref="Z4:Z5"/>
    <mergeCell ref="D4:D5"/>
    <mergeCell ref="E4:E5"/>
    <mergeCell ref="F4:F5"/>
  </mergeCells>
  <printOptions horizontalCentered="1"/>
  <pageMargins left="0.6299212692290779" right="0.6299212692290779" top="0.7874015748031495" bottom="0.5118110048489307" header="0" footer="0"/>
  <pageSetup fitToHeight="1000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1"/>
  <sheetViews>
    <sheetView showGridLines="0" showZeros="0" zoomScalePageLayoutView="0" workbookViewId="0" topLeftCell="O1">
      <selection activeCell="A3" sqref="A3:D3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7" width="7.33203125" style="0" customWidth="1"/>
    <col min="8" max="12" width="9.16015625" style="0" customWidth="1"/>
    <col min="13" max="17" width="7.33203125" style="0" customWidth="1"/>
    <col min="18" max="18" width="9.16015625" style="0" customWidth="1"/>
    <col min="19" max="21" width="7.33203125" style="0" customWidth="1"/>
    <col min="22" max="23" width="9.83203125" style="0" customWidth="1"/>
    <col min="24" max="39" width="9.16015625" style="0" customWidth="1"/>
    <col min="40" max="41" width="9.83203125" style="0" customWidth="1"/>
    <col min="42" max="42" width="7.33203125" style="0" customWidth="1"/>
  </cols>
  <sheetData>
    <row r="1" spans="1:47" ht="24" customHeight="1">
      <c r="A1" s="90"/>
      <c r="B1" s="90"/>
      <c r="C1" s="59"/>
      <c r="D1" s="44"/>
      <c r="E1" s="28"/>
      <c r="F1" s="29"/>
      <c r="G1" s="29"/>
      <c r="H1" s="29"/>
      <c r="I1" s="29"/>
      <c r="J1" s="29"/>
      <c r="K1" s="29"/>
      <c r="L1" s="29"/>
      <c r="M1" s="28"/>
      <c r="N1" s="28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31" t="s">
        <v>251</v>
      </c>
      <c r="AQ1" s="28"/>
      <c r="AR1" s="28"/>
      <c r="AS1" s="28"/>
      <c r="AT1" s="28"/>
      <c r="AU1" s="28"/>
    </row>
    <row r="2" spans="1:47" ht="24" customHeight="1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28"/>
      <c r="AR2" s="28"/>
      <c r="AS2" s="28"/>
      <c r="AT2" s="28"/>
      <c r="AU2" s="28"/>
    </row>
    <row r="3" spans="1:47" ht="24" customHeight="1">
      <c r="A3" s="244"/>
      <c r="B3" s="244"/>
      <c r="C3" s="244"/>
      <c r="D3" s="244"/>
      <c r="E3" s="16"/>
      <c r="F3" s="35"/>
      <c r="G3" s="35"/>
      <c r="H3" s="35"/>
      <c r="I3" s="35"/>
      <c r="J3" s="35"/>
      <c r="K3" s="35"/>
      <c r="L3" s="35"/>
      <c r="M3" s="28"/>
      <c r="N3" s="28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1" t="s">
        <v>175</v>
      </c>
      <c r="AQ3" s="61"/>
      <c r="AR3" s="61"/>
      <c r="AS3" s="61"/>
      <c r="AT3" s="61"/>
      <c r="AU3" s="61"/>
    </row>
    <row r="4" spans="1:47" ht="24.75" customHeight="1">
      <c r="A4" s="101" t="s">
        <v>119</v>
      </c>
      <c r="B4" s="94"/>
      <c r="C4" s="94"/>
      <c r="D4" s="245" t="s">
        <v>144</v>
      </c>
      <c r="E4" s="247" t="s">
        <v>76</v>
      </c>
      <c r="F4" s="250" t="s">
        <v>110</v>
      </c>
      <c r="G4" s="227" t="s">
        <v>293</v>
      </c>
      <c r="H4" s="227"/>
      <c r="I4" s="227"/>
      <c r="J4" s="227"/>
      <c r="K4" s="227"/>
      <c r="L4" s="227"/>
      <c r="M4" s="224" t="s">
        <v>108</v>
      </c>
      <c r="N4" s="253" t="s">
        <v>94</v>
      </c>
      <c r="O4" s="254" t="s">
        <v>177</v>
      </c>
      <c r="P4" s="254" t="s">
        <v>346</v>
      </c>
      <c r="Q4" s="254" t="s">
        <v>247</v>
      </c>
      <c r="R4" s="254" t="s">
        <v>132</v>
      </c>
      <c r="S4" s="255" t="s">
        <v>43</v>
      </c>
      <c r="T4" s="255" t="s">
        <v>256</v>
      </c>
      <c r="U4" s="252" t="s">
        <v>113</v>
      </c>
      <c r="V4" s="252" t="s">
        <v>46</v>
      </c>
      <c r="W4" s="252" t="s">
        <v>339</v>
      </c>
      <c r="X4" s="252" t="s">
        <v>91</v>
      </c>
      <c r="Y4" s="252" t="s">
        <v>257</v>
      </c>
      <c r="Z4" s="252" t="s">
        <v>195</v>
      </c>
      <c r="AA4" s="252" t="s">
        <v>164</v>
      </c>
      <c r="AB4" s="252" t="s">
        <v>160</v>
      </c>
      <c r="AC4" s="252" t="s">
        <v>356</v>
      </c>
      <c r="AD4" s="252" t="s">
        <v>335</v>
      </c>
      <c r="AE4" s="252" t="s">
        <v>328</v>
      </c>
      <c r="AF4" s="252" t="s">
        <v>197</v>
      </c>
      <c r="AG4" s="227" t="s">
        <v>237</v>
      </c>
      <c r="AH4" s="227"/>
      <c r="AI4" s="227"/>
      <c r="AJ4" s="252" t="s">
        <v>81</v>
      </c>
      <c r="AK4" s="252" t="s">
        <v>352</v>
      </c>
      <c r="AL4" s="252" t="s">
        <v>226</v>
      </c>
      <c r="AM4" s="252" t="s">
        <v>359</v>
      </c>
      <c r="AN4" s="17" t="s">
        <v>206</v>
      </c>
      <c r="AO4" s="17"/>
      <c r="AP4" s="17"/>
      <c r="AQ4" s="102"/>
      <c r="AR4" s="102"/>
      <c r="AS4" s="102"/>
      <c r="AT4" s="102"/>
      <c r="AU4" s="12"/>
    </row>
    <row r="5" spans="1:47" ht="38.25" customHeight="1">
      <c r="A5" s="103" t="s">
        <v>139</v>
      </c>
      <c r="B5" s="96" t="s">
        <v>243</v>
      </c>
      <c r="C5" s="97" t="s">
        <v>238</v>
      </c>
      <c r="D5" s="247"/>
      <c r="E5" s="247"/>
      <c r="F5" s="250"/>
      <c r="G5" s="168" t="s">
        <v>63</v>
      </c>
      <c r="H5" s="168" t="s">
        <v>23</v>
      </c>
      <c r="I5" s="168" t="s">
        <v>221</v>
      </c>
      <c r="J5" s="168" t="s">
        <v>300</v>
      </c>
      <c r="K5" s="168" t="s">
        <v>129</v>
      </c>
      <c r="L5" s="168" t="s">
        <v>47</v>
      </c>
      <c r="M5" s="224"/>
      <c r="N5" s="253"/>
      <c r="O5" s="254"/>
      <c r="P5" s="254"/>
      <c r="Q5" s="254"/>
      <c r="R5" s="254"/>
      <c r="S5" s="254"/>
      <c r="T5" s="254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168" t="s">
        <v>125</v>
      </c>
      <c r="AH5" s="168" t="s">
        <v>237</v>
      </c>
      <c r="AI5" s="168" t="s">
        <v>68</v>
      </c>
      <c r="AJ5" s="252"/>
      <c r="AK5" s="252"/>
      <c r="AL5" s="252"/>
      <c r="AM5" s="252"/>
      <c r="AN5" s="66" t="s">
        <v>18</v>
      </c>
      <c r="AO5" s="66" t="s">
        <v>283</v>
      </c>
      <c r="AP5" s="66" t="s">
        <v>120</v>
      </c>
      <c r="AQ5" s="102"/>
      <c r="AR5" s="102"/>
      <c r="AS5" s="102"/>
      <c r="AT5" s="12"/>
      <c r="AU5" s="12"/>
    </row>
    <row r="6" spans="1:47" ht="24" customHeight="1">
      <c r="A6" s="41" t="s">
        <v>218</v>
      </c>
      <c r="B6" s="41" t="s">
        <v>218</v>
      </c>
      <c r="C6" s="41" t="s">
        <v>218</v>
      </c>
      <c r="D6" s="41" t="s">
        <v>218</v>
      </c>
      <c r="E6" s="41" t="s">
        <v>218</v>
      </c>
      <c r="F6" s="42">
        <v>1</v>
      </c>
      <c r="G6" s="158">
        <v>2</v>
      </c>
      <c r="H6" s="158">
        <f aca="true" t="shared" si="0" ref="H6:AP6">G6+1</f>
        <v>3</v>
      </c>
      <c r="I6" s="158">
        <f t="shared" si="0"/>
        <v>4</v>
      </c>
      <c r="J6" s="158">
        <f t="shared" si="0"/>
        <v>5</v>
      </c>
      <c r="K6" s="158">
        <f t="shared" si="0"/>
        <v>6</v>
      </c>
      <c r="L6" s="171">
        <f t="shared" si="0"/>
        <v>7</v>
      </c>
      <c r="M6" s="171">
        <f t="shared" si="0"/>
        <v>8</v>
      </c>
      <c r="N6" s="171">
        <f t="shared" si="0"/>
        <v>9</v>
      </c>
      <c r="O6" s="171">
        <f t="shared" si="0"/>
        <v>10</v>
      </c>
      <c r="P6" s="171">
        <f t="shared" si="0"/>
        <v>11</v>
      </c>
      <c r="Q6" s="171">
        <f t="shared" si="0"/>
        <v>12</v>
      </c>
      <c r="R6" s="171">
        <f t="shared" si="0"/>
        <v>13</v>
      </c>
      <c r="S6" s="171">
        <f t="shared" si="0"/>
        <v>14</v>
      </c>
      <c r="T6" s="171">
        <f t="shared" si="0"/>
        <v>15</v>
      </c>
      <c r="U6" s="171">
        <f t="shared" si="0"/>
        <v>16</v>
      </c>
      <c r="V6" s="58">
        <f t="shared" si="0"/>
        <v>17</v>
      </c>
      <c r="W6" s="158">
        <f t="shared" si="0"/>
        <v>18</v>
      </c>
      <c r="X6" s="158">
        <f t="shared" si="0"/>
        <v>19</v>
      </c>
      <c r="Y6" s="158">
        <f t="shared" si="0"/>
        <v>20</v>
      </c>
      <c r="Z6" s="158">
        <f t="shared" si="0"/>
        <v>21</v>
      </c>
      <c r="AA6" s="158">
        <f t="shared" si="0"/>
        <v>22</v>
      </c>
      <c r="AB6" s="158">
        <f t="shared" si="0"/>
        <v>23</v>
      </c>
      <c r="AC6" s="158">
        <f t="shared" si="0"/>
        <v>24</v>
      </c>
      <c r="AD6" s="158">
        <f t="shared" si="0"/>
        <v>25</v>
      </c>
      <c r="AE6" s="158">
        <f t="shared" si="0"/>
        <v>26</v>
      </c>
      <c r="AF6" s="158">
        <f t="shared" si="0"/>
        <v>27</v>
      </c>
      <c r="AG6" s="158">
        <f t="shared" si="0"/>
        <v>28</v>
      </c>
      <c r="AH6" s="158">
        <f t="shared" si="0"/>
        <v>29</v>
      </c>
      <c r="AI6" s="158">
        <f t="shared" si="0"/>
        <v>30</v>
      </c>
      <c r="AJ6" s="158">
        <f t="shared" si="0"/>
        <v>31</v>
      </c>
      <c r="AK6" s="158">
        <f t="shared" si="0"/>
        <v>32</v>
      </c>
      <c r="AL6" s="158">
        <f t="shared" si="0"/>
        <v>33</v>
      </c>
      <c r="AM6" s="158">
        <f t="shared" si="0"/>
        <v>34</v>
      </c>
      <c r="AN6" s="158">
        <f t="shared" si="0"/>
        <v>35</v>
      </c>
      <c r="AO6" s="158">
        <f t="shared" si="0"/>
        <v>36</v>
      </c>
      <c r="AP6" s="158">
        <f t="shared" si="0"/>
        <v>37</v>
      </c>
      <c r="AQ6" s="28"/>
      <c r="AR6" s="28"/>
      <c r="AS6" s="28"/>
      <c r="AT6" s="12"/>
      <c r="AU6" s="12"/>
    </row>
    <row r="7" spans="1:47" ht="24" customHeight="1">
      <c r="A7" s="201"/>
      <c r="B7" s="201"/>
      <c r="C7" s="201"/>
      <c r="D7" s="201"/>
      <c r="E7" s="200" t="s">
        <v>74</v>
      </c>
      <c r="F7" s="192">
        <v>7.17</v>
      </c>
      <c r="G7" s="192">
        <v>3.77</v>
      </c>
      <c r="H7" s="192">
        <v>3.75</v>
      </c>
      <c r="I7" s="192">
        <v>0.1</v>
      </c>
      <c r="J7" s="192">
        <v>0.62</v>
      </c>
      <c r="K7" s="192">
        <v>-0.08</v>
      </c>
      <c r="L7" s="192">
        <v>-0.62</v>
      </c>
      <c r="M7" s="192">
        <v>0</v>
      </c>
      <c r="N7" s="192">
        <v>0</v>
      </c>
      <c r="O7" s="192">
        <v>0</v>
      </c>
      <c r="P7" s="192">
        <v>0</v>
      </c>
      <c r="Q7" s="192">
        <v>0</v>
      </c>
      <c r="R7" s="192">
        <v>0</v>
      </c>
      <c r="S7" s="192">
        <v>0</v>
      </c>
      <c r="T7" s="192">
        <v>0</v>
      </c>
      <c r="U7" s="192">
        <v>0</v>
      </c>
      <c r="V7" s="192">
        <v>0</v>
      </c>
      <c r="W7" s="192">
        <v>0</v>
      </c>
      <c r="X7" s="192">
        <v>0</v>
      </c>
      <c r="Y7" s="192">
        <v>0</v>
      </c>
      <c r="Z7" s="192">
        <v>0</v>
      </c>
      <c r="AA7" s="192">
        <v>0</v>
      </c>
      <c r="AB7" s="192">
        <v>0</v>
      </c>
      <c r="AC7" s="192">
        <v>0</v>
      </c>
      <c r="AD7" s="192">
        <v>0</v>
      </c>
      <c r="AE7" s="192">
        <v>0</v>
      </c>
      <c r="AF7" s="192">
        <v>0</v>
      </c>
      <c r="AG7" s="192">
        <v>1.19</v>
      </c>
      <c r="AH7" s="192">
        <v>1.99</v>
      </c>
      <c r="AI7" s="192">
        <v>-0.8</v>
      </c>
      <c r="AJ7" s="192">
        <v>3.48</v>
      </c>
      <c r="AK7" s="192">
        <v>0</v>
      </c>
      <c r="AL7" s="192">
        <v>0</v>
      </c>
      <c r="AM7" s="192">
        <v>0</v>
      </c>
      <c r="AN7" s="192">
        <v>-1.27</v>
      </c>
      <c r="AO7" s="192">
        <v>-1.27</v>
      </c>
      <c r="AP7" s="192">
        <v>0</v>
      </c>
      <c r="AQ7" s="63"/>
      <c r="AR7" s="61"/>
      <c r="AS7" s="61"/>
      <c r="AT7" s="63"/>
      <c r="AU7" s="63"/>
    </row>
    <row r="8" spans="1:47" ht="24" customHeight="1">
      <c r="A8" s="201"/>
      <c r="B8" s="201"/>
      <c r="C8" s="201"/>
      <c r="D8" s="201" t="s">
        <v>255</v>
      </c>
      <c r="E8" s="200" t="s">
        <v>1</v>
      </c>
      <c r="F8" s="192">
        <v>7.17</v>
      </c>
      <c r="G8" s="192">
        <v>3.77</v>
      </c>
      <c r="H8" s="192">
        <v>3.75</v>
      </c>
      <c r="I8" s="192">
        <v>0.1</v>
      </c>
      <c r="J8" s="192">
        <v>0.62</v>
      </c>
      <c r="K8" s="192">
        <v>-0.08</v>
      </c>
      <c r="L8" s="192">
        <v>-0.62</v>
      </c>
      <c r="M8" s="192">
        <v>0</v>
      </c>
      <c r="N8" s="192">
        <v>0</v>
      </c>
      <c r="O8" s="192">
        <v>0</v>
      </c>
      <c r="P8" s="192">
        <v>0</v>
      </c>
      <c r="Q8" s="192">
        <v>0</v>
      </c>
      <c r="R8" s="192">
        <v>0</v>
      </c>
      <c r="S8" s="192">
        <v>0</v>
      </c>
      <c r="T8" s="192">
        <v>0</v>
      </c>
      <c r="U8" s="192">
        <v>0</v>
      </c>
      <c r="V8" s="192">
        <v>0</v>
      </c>
      <c r="W8" s="192">
        <v>0</v>
      </c>
      <c r="X8" s="192">
        <v>0</v>
      </c>
      <c r="Y8" s="192">
        <v>0</v>
      </c>
      <c r="Z8" s="192">
        <v>0</v>
      </c>
      <c r="AA8" s="192">
        <v>0</v>
      </c>
      <c r="AB8" s="192">
        <v>0</v>
      </c>
      <c r="AC8" s="192">
        <v>0</v>
      </c>
      <c r="AD8" s="192">
        <v>0</v>
      </c>
      <c r="AE8" s="192">
        <v>0</v>
      </c>
      <c r="AF8" s="192">
        <v>0</v>
      </c>
      <c r="AG8" s="192">
        <v>1.19</v>
      </c>
      <c r="AH8" s="192">
        <v>1.99</v>
      </c>
      <c r="AI8" s="192">
        <v>-0.8</v>
      </c>
      <c r="AJ8" s="192">
        <v>3.48</v>
      </c>
      <c r="AK8" s="192">
        <v>0</v>
      </c>
      <c r="AL8" s="192">
        <v>0</v>
      </c>
      <c r="AM8" s="192">
        <v>0</v>
      </c>
      <c r="AN8" s="192">
        <v>-1.27</v>
      </c>
      <c r="AO8" s="192">
        <v>-1.27</v>
      </c>
      <c r="AP8" s="192">
        <v>0</v>
      </c>
      <c r="AQ8" s="63"/>
      <c r="AR8" s="63"/>
      <c r="AS8" s="63"/>
      <c r="AT8" s="63"/>
      <c r="AU8" s="63"/>
    </row>
    <row r="9" spans="1:47" ht="24" customHeight="1">
      <c r="A9" s="201"/>
      <c r="B9" s="201"/>
      <c r="C9" s="201"/>
      <c r="D9" s="201" t="s">
        <v>263</v>
      </c>
      <c r="E9" s="200" t="s">
        <v>158</v>
      </c>
      <c r="F9" s="192">
        <v>7.17</v>
      </c>
      <c r="G9" s="192">
        <v>3.77</v>
      </c>
      <c r="H9" s="192">
        <v>3.75</v>
      </c>
      <c r="I9" s="192">
        <v>0.1</v>
      </c>
      <c r="J9" s="192">
        <v>0.62</v>
      </c>
      <c r="K9" s="192">
        <v>-0.08</v>
      </c>
      <c r="L9" s="192">
        <v>-0.62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2">
        <v>0</v>
      </c>
      <c r="V9" s="192">
        <v>0</v>
      </c>
      <c r="W9" s="192">
        <v>0</v>
      </c>
      <c r="X9" s="192">
        <v>0</v>
      </c>
      <c r="Y9" s="192">
        <v>0</v>
      </c>
      <c r="Z9" s="192">
        <v>0</v>
      </c>
      <c r="AA9" s="192">
        <v>0</v>
      </c>
      <c r="AB9" s="192">
        <v>0</v>
      </c>
      <c r="AC9" s="192">
        <v>0</v>
      </c>
      <c r="AD9" s="192">
        <v>0</v>
      </c>
      <c r="AE9" s="192">
        <v>0</v>
      </c>
      <c r="AF9" s="192">
        <v>0</v>
      </c>
      <c r="AG9" s="192">
        <v>1.19</v>
      </c>
      <c r="AH9" s="192">
        <v>1.99</v>
      </c>
      <c r="AI9" s="192">
        <v>-0.8</v>
      </c>
      <c r="AJ9" s="192">
        <v>3.48</v>
      </c>
      <c r="AK9" s="192">
        <v>0</v>
      </c>
      <c r="AL9" s="192">
        <v>0</v>
      </c>
      <c r="AM9" s="192">
        <v>0</v>
      </c>
      <c r="AN9" s="192">
        <v>-1.27</v>
      </c>
      <c r="AO9" s="192">
        <v>-1.27</v>
      </c>
      <c r="AP9" s="192">
        <v>0</v>
      </c>
      <c r="AQ9" s="63"/>
      <c r="AR9" s="63"/>
      <c r="AS9" s="63"/>
      <c r="AT9" s="63"/>
      <c r="AU9" s="61"/>
    </row>
    <row r="10" spans="1:47" ht="24" customHeight="1">
      <c r="A10" s="201" t="s">
        <v>56</v>
      </c>
      <c r="B10" s="201" t="s">
        <v>178</v>
      </c>
      <c r="C10" s="201" t="s">
        <v>4</v>
      </c>
      <c r="D10" s="201" t="s">
        <v>66</v>
      </c>
      <c r="E10" s="200" t="s">
        <v>198</v>
      </c>
      <c r="F10" s="192">
        <v>7.17</v>
      </c>
      <c r="G10" s="192">
        <v>3.77</v>
      </c>
      <c r="H10" s="192">
        <v>3.75</v>
      </c>
      <c r="I10" s="192">
        <v>0.1</v>
      </c>
      <c r="J10" s="192">
        <v>0.62</v>
      </c>
      <c r="K10" s="192">
        <v>-0.08</v>
      </c>
      <c r="L10" s="192">
        <v>-0.62</v>
      </c>
      <c r="M10" s="192">
        <v>0</v>
      </c>
      <c r="N10" s="192">
        <v>0</v>
      </c>
      <c r="O10" s="192">
        <v>0</v>
      </c>
      <c r="P10" s="192">
        <v>0</v>
      </c>
      <c r="Q10" s="192">
        <v>0</v>
      </c>
      <c r="R10" s="192">
        <v>0</v>
      </c>
      <c r="S10" s="192">
        <v>0</v>
      </c>
      <c r="T10" s="192">
        <v>0</v>
      </c>
      <c r="U10" s="192">
        <v>0</v>
      </c>
      <c r="V10" s="192">
        <v>0</v>
      </c>
      <c r="W10" s="192">
        <v>0</v>
      </c>
      <c r="X10" s="192">
        <v>0</v>
      </c>
      <c r="Y10" s="192">
        <v>0</v>
      </c>
      <c r="Z10" s="192">
        <v>0</v>
      </c>
      <c r="AA10" s="192">
        <v>0</v>
      </c>
      <c r="AB10" s="192">
        <v>0</v>
      </c>
      <c r="AC10" s="192">
        <v>0</v>
      </c>
      <c r="AD10" s="192">
        <v>0</v>
      </c>
      <c r="AE10" s="192">
        <v>0</v>
      </c>
      <c r="AF10" s="192">
        <v>0</v>
      </c>
      <c r="AG10" s="192">
        <v>1.19</v>
      </c>
      <c r="AH10" s="192">
        <v>1.99</v>
      </c>
      <c r="AI10" s="192">
        <v>-0.8</v>
      </c>
      <c r="AJ10" s="192">
        <v>3.48</v>
      </c>
      <c r="AK10" s="192">
        <v>0</v>
      </c>
      <c r="AL10" s="192">
        <v>0</v>
      </c>
      <c r="AM10" s="192">
        <v>0</v>
      </c>
      <c r="AN10" s="192">
        <v>-1.27</v>
      </c>
      <c r="AO10" s="192">
        <v>-1.27</v>
      </c>
      <c r="AP10" s="192">
        <v>0</v>
      </c>
      <c r="AQ10" s="63"/>
      <c r="AR10" s="61"/>
      <c r="AS10" s="61"/>
      <c r="AT10" s="61"/>
      <c r="AU10" s="61"/>
    </row>
    <row r="11" spans="1:47" ht="24" customHeight="1">
      <c r="A11" s="61"/>
      <c r="B11" s="61"/>
      <c r="C11" s="61"/>
      <c r="D11" s="61"/>
      <c r="E11" s="61"/>
      <c r="F11" s="63"/>
      <c r="G11" s="63"/>
      <c r="H11" s="63"/>
      <c r="I11" s="63"/>
      <c r="J11" s="63"/>
      <c r="K11" s="63"/>
      <c r="L11" s="63"/>
      <c r="M11" s="61"/>
      <c r="N11" s="61"/>
      <c r="O11" s="63"/>
      <c r="P11" s="63"/>
      <c r="Q11" s="63"/>
      <c r="R11" s="61"/>
      <c r="S11" s="61"/>
      <c r="T11" s="63"/>
      <c r="U11" s="61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1"/>
      <c r="AR11" s="61"/>
      <c r="AS11" s="61"/>
      <c r="AT11" s="61"/>
      <c r="AU11" s="61"/>
    </row>
    <row r="12" spans="1:47" ht="24" customHeight="1">
      <c r="A12" s="61"/>
      <c r="B12" s="61"/>
      <c r="C12" s="61"/>
      <c r="D12" s="63"/>
      <c r="E12" s="61"/>
      <c r="F12" s="61"/>
      <c r="G12" s="63"/>
      <c r="H12" s="63"/>
      <c r="I12" s="63"/>
      <c r="J12" s="63"/>
      <c r="K12" s="63"/>
      <c r="L12" s="63"/>
      <c r="M12" s="61"/>
      <c r="N12" s="61"/>
      <c r="O12" s="61"/>
      <c r="P12" s="61"/>
      <c r="Q12" s="63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3"/>
      <c r="AJ12" s="63"/>
      <c r="AK12" s="63"/>
      <c r="AL12" s="63"/>
      <c r="AM12" s="63"/>
      <c r="AN12" s="63"/>
      <c r="AO12" s="63"/>
      <c r="AP12" s="63"/>
      <c r="AQ12" s="61"/>
      <c r="AR12" s="61"/>
      <c r="AS12" s="61"/>
      <c r="AT12" s="61"/>
      <c r="AU12" s="61"/>
    </row>
    <row r="13" spans="1:47" ht="24" customHeight="1">
      <c r="A13" s="61"/>
      <c r="B13" s="61"/>
      <c r="C13" s="61"/>
      <c r="D13" s="61"/>
      <c r="E13" s="61"/>
      <c r="F13" s="61"/>
      <c r="G13" s="63"/>
      <c r="H13" s="63"/>
      <c r="I13" s="63"/>
      <c r="J13" s="63"/>
      <c r="K13" s="63"/>
      <c r="L13" s="63"/>
      <c r="M13" s="63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3"/>
      <c r="AJ13" s="63"/>
      <c r="AK13" s="63"/>
      <c r="AL13" s="63"/>
      <c r="AM13" s="63"/>
      <c r="AN13" s="61"/>
      <c r="AO13" s="63"/>
      <c r="AP13" s="61"/>
      <c r="AQ13" s="61"/>
      <c r="AR13" s="61"/>
      <c r="AS13" s="61"/>
      <c r="AT13" s="61"/>
      <c r="AU13" s="61"/>
    </row>
    <row r="14" spans="1:47" ht="24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3"/>
      <c r="N14" s="63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3"/>
      <c r="AJ14" s="63"/>
      <c r="AK14" s="63"/>
      <c r="AL14" s="61"/>
      <c r="AM14" s="61"/>
      <c r="AN14" s="61"/>
      <c r="AO14" s="63"/>
      <c r="AP14" s="61"/>
      <c r="AQ14" s="61"/>
      <c r="AR14" s="61"/>
      <c r="AS14" s="61"/>
      <c r="AT14" s="61"/>
      <c r="AU14" s="61"/>
    </row>
    <row r="15" spans="1:47" ht="24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3"/>
      <c r="AJ15" s="61"/>
      <c r="AK15" s="61"/>
      <c r="AL15" s="61"/>
      <c r="AM15" s="61"/>
      <c r="AN15" s="63"/>
      <c r="AO15" s="63"/>
      <c r="AP15" s="61"/>
      <c r="AQ15" s="61"/>
      <c r="AR15" s="61"/>
      <c r="AS15" s="61"/>
      <c r="AT15" s="61"/>
      <c r="AU15" s="61"/>
    </row>
    <row r="16" spans="1:47" ht="24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3"/>
      <c r="AO16" s="61"/>
      <c r="AP16" s="61"/>
      <c r="AQ16" s="61"/>
      <c r="AR16" s="61"/>
      <c r="AS16" s="61"/>
      <c r="AT16" s="61"/>
      <c r="AU16" s="61"/>
    </row>
    <row r="17" spans="1:47" ht="24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</row>
    <row r="18" spans="1:47" ht="24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</row>
    <row r="19" ht="24" customHeight="1"/>
    <row r="20" ht="24" customHeight="1"/>
    <row r="21" spans="1:47" ht="24" customHeight="1">
      <c r="A21" s="104"/>
      <c r="B21" s="104"/>
      <c r="C21" s="47"/>
      <c r="D21" s="44"/>
      <c r="E21" s="12"/>
      <c r="F21" s="29"/>
      <c r="G21" s="29"/>
      <c r="H21" s="29"/>
      <c r="I21" s="29"/>
      <c r="J21" s="29"/>
      <c r="K21" s="29"/>
      <c r="L21" s="29"/>
      <c r="M21" s="28"/>
      <c r="N21" s="28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61"/>
      <c r="AR21" s="61"/>
      <c r="AS21" s="61"/>
      <c r="AT21" s="61"/>
      <c r="AU21" s="61"/>
    </row>
  </sheetData>
  <sheetProtection/>
  <mergeCells count="30">
    <mergeCell ref="X4:X5"/>
    <mergeCell ref="A3:D3"/>
    <mergeCell ref="U4:U5"/>
    <mergeCell ref="T4:T5"/>
    <mergeCell ref="Q4:Q5"/>
    <mergeCell ref="R4:R5"/>
    <mergeCell ref="S4:S5"/>
    <mergeCell ref="V4:V5"/>
    <mergeCell ref="W4:W5"/>
    <mergeCell ref="E4:E5"/>
    <mergeCell ref="AB4:AB5"/>
    <mergeCell ref="AA4:AA5"/>
    <mergeCell ref="Z4:Z5"/>
    <mergeCell ref="D4:D5"/>
    <mergeCell ref="F4:F5"/>
    <mergeCell ref="M4:M5"/>
    <mergeCell ref="N4:N5"/>
    <mergeCell ref="O4:O5"/>
    <mergeCell ref="P4:P5"/>
    <mergeCell ref="G4:L4"/>
    <mergeCell ref="Y4:Y5"/>
    <mergeCell ref="AM4:AM5"/>
    <mergeCell ref="AL4:AL5"/>
    <mergeCell ref="AK4:AK5"/>
    <mergeCell ref="AJ4:AJ5"/>
    <mergeCell ref="AF4:AF5"/>
    <mergeCell ref="AG4:AI4"/>
    <mergeCell ref="AE4:AE5"/>
    <mergeCell ref="AD4:AD5"/>
    <mergeCell ref="AC4:AC5"/>
  </mergeCells>
  <printOptions horizontalCentered="1"/>
  <pageMargins left="0.6299212598425197" right="0.6299212598425197" top="0.7874015748031497" bottom="0.5118110236220472" header="0" footer="0"/>
  <pageSetup fitToHeight="99" fitToWidth="1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showGridLines="0" showZeros="0" zoomScalePageLayoutView="0" workbookViewId="0" topLeftCell="A1">
      <selection activeCell="A3" sqref="A3:D3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36" width="9.66015625" style="0" customWidth="1"/>
    <col min="37" max="41" width="9" style="0" customWidth="1"/>
  </cols>
  <sheetData>
    <row r="1" spans="1:41" ht="23.25" customHeight="1">
      <c r="A1" s="90"/>
      <c r="B1" s="90"/>
      <c r="C1" s="59"/>
      <c r="D1" s="48"/>
      <c r="E1" s="4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8"/>
      <c r="U1" s="28"/>
      <c r="V1" s="28"/>
      <c r="W1" s="28"/>
      <c r="X1" s="61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106" t="s">
        <v>312</v>
      </c>
      <c r="AK1" s="28"/>
      <c r="AL1" s="28"/>
      <c r="AM1" s="28"/>
      <c r="AN1" s="28"/>
      <c r="AO1" s="28"/>
    </row>
    <row r="2" spans="1:41" ht="23.25" customHeight="1">
      <c r="A2" s="33" t="s">
        <v>309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28"/>
      <c r="AL2" s="28"/>
      <c r="AM2" s="28"/>
      <c r="AN2" s="28"/>
      <c r="AO2" s="28"/>
    </row>
    <row r="3" spans="1:41" ht="23.25" customHeight="1">
      <c r="A3" s="258"/>
      <c r="B3" s="258"/>
      <c r="C3" s="258"/>
      <c r="D3" s="258"/>
      <c r="E3" s="107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9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108" t="s">
        <v>175</v>
      </c>
      <c r="AK3" s="28"/>
      <c r="AL3" s="28"/>
      <c r="AM3" s="28"/>
      <c r="AN3" s="28"/>
      <c r="AO3" s="28"/>
    </row>
    <row r="4" spans="1:41" ht="27.75" customHeight="1">
      <c r="A4" s="101" t="s">
        <v>119</v>
      </c>
      <c r="B4" s="94"/>
      <c r="C4" s="94"/>
      <c r="D4" s="226" t="s">
        <v>144</v>
      </c>
      <c r="E4" s="227" t="s">
        <v>76</v>
      </c>
      <c r="F4" s="228" t="s">
        <v>241</v>
      </c>
      <c r="G4" s="256" t="s">
        <v>22</v>
      </c>
      <c r="H4" s="256"/>
      <c r="I4" s="256"/>
      <c r="J4" s="256"/>
      <c r="K4" s="257"/>
      <c r="L4" s="256" t="s">
        <v>355</v>
      </c>
      <c r="M4" s="256"/>
      <c r="N4" s="256"/>
      <c r="O4" s="256"/>
      <c r="P4" s="256"/>
      <c r="Q4" s="256"/>
      <c r="R4" s="236" t="s">
        <v>250</v>
      </c>
      <c r="S4" s="255" t="s">
        <v>220</v>
      </c>
      <c r="T4" s="227" t="s">
        <v>7</v>
      </c>
      <c r="U4" s="227"/>
      <c r="V4" s="227"/>
      <c r="W4" s="227"/>
      <c r="X4" s="227"/>
      <c r="Y4" s="227"/>
      <c r="Z4" s="227"/>
      <c r="AA4" s="227"/>
      <c r="AB4" s="227"/>
      <c r="AC4" s="236" t="s">
        <v>62</v>
      </c>
      <c r="AD4" s="254" t="s">
        <v>248</v>
      </c>
      <c r="AE4" s="255" t="s">
        <v>26</v>
      </c>
      <c r="AF4" s="227" t="s">
        <v>234</v>
      </c>
      <c r="AG4" s="227"/>
      <c r="AH4" s="227"/>
      <c r="AI4" s="236" t="s">
        <v>202</v>
      </c>
      <c r="AJ4" s="254" t="s">
        <v>284</v>
      </c>
      <c r="AK4" s="28"/>
      <c r="AL4" s="28"/>
      <c r="AM4" s="28"/>
      <c r="AN4" s="28"/>
      <c r="AO4" s="28"/>
    </row>
    <row r="5" spans="1:41" ht="38.25" customHeight="1">
      <c r="A5" s="103" t="s">
        <v>139</v>
      </c>
      <c r="B5" s="96" t="s">
        <v>243</v>
      </c>
      <c r="C5" s="97" t="s">
        <v>238</v>
      </c>
      <c r="D5" s="227"/>
      <c r="E5" s="227"/>
      <c r="F5" s="228"/>
      <c r="G5" s="168" t="s">
        <v>299</v>
      </c>
      <c r="H5" s="168" t="s">
        <v>22</v>
      </c>
      <c r="I5" s="168" t="s">
        <v>163</v>
      </c>
      <c r="J5" s="168" t="s">
        <v>270</v>
      </c>
      <c r="K5" s="26" t="s">
        <v>145</v>
      </c>
      <c r="L5" s="168" t="s">
        <v>100</v>
      </c>
      <c r="M5" s="168" t="s">
        <v>355</v>
      </c>
      <c r="N5" s="168" t="s">
        <v>72</v>
      </c>
      <c r="O5" s="168" t="s">
        <v>253</v>
      </c>
      <c r="P5" s="168" t="s">
        <v>32</v>
      </c>
      <c r="Q5" s="168" t="s">
        <v>269</v>
      </c>
      <c r="R5" s="252"/>
      <c r="S5" s="259"/>
      <c r="T5" s="168" t="s">
        <v>157</v>
      </c>
      <c r="U5" s="168" t="s">
        <v>7</v>
      </c>
      <c r="V5" s="168" t="s">
        <v>116</v>
      </c>
      <c r="W5" s="168" t="s">
        <v>3</v>
      </c>
      <c r="X5" s="168" t="s">
        <v>111</v>
      </c>
      <c r="Y5" s="168" t="s">
        <v>135</v>
      </c>
      <c r="Z5" s="168" t="s">
        <v>265</v>
      </c>
      <c r="AA5" s="168" t="s">
        <v>274</v>
      </c>
      <c r="AB5" s="168" t="s">
        <v>337</v>
      </c>
      <c r="AC5" s="252"/>
      <c r="AD5" s="252"/>
      <c r="AE5" s="259"/>
      <c r="AF5" s="168" t="s">
        <v>99</v>
      </c>
      <c r="AG5" s="168" t="s">
        <v>234</v>
      </c>
      <c r="AH5" s="168" t="s">
        <v>282</v>
      </c>
      <c r="AI5" s="252"/>
      <c r="AJ5" s="252"/>
      <c r="AK5" s="28"/>
      <c r="AL5" s="28"/>
      <c r="AM5" s="28"/>
      <c r="AN5" s="28"/>
      <c r="AO5" s="28"/>
    </row>
    <row r="6" spans="1:41" ht="23.25" customHeight="1">
      <c r="A6" s="109" t="s">
        <v>218</v>
      </c>
      <c r="B6" s="41" t="s">
        <v>218</v>
      </c>
      <c r="C6" s="109" t="s">
        <v>218</v>
      </c>
      <c r="D6" s="41" t="s">
        <v>218</v>
      </c>
      <c r="E6" s="41" t="s">
        <v>218</v>
      </c>
      <c r="F6" s="42">
        <v>1</v>
      </c>
      <c r="G6" s="158">
        <v>2</v>
      </c>
      <c r="H6" s="58">
        <f aca="true" t="shared" si="0" ref="H6:AJ6">G6+1</f>
        <v>3</v>
      </c>
      <c r="I6" s="58">
        <f t="shared" si="0"/>
        <v>4</v>
      </c>
      <c r="J6" s="58">
        <f t="shared" si="0"/>
        <v>5</v>
      </c>
      <c r="K6" s="58">
        <f t="shared" si="0"/>
        <v>6</v>
      </c>
      <c r="L6" s="58">
        <f t="shared" si="0"/>
        <v>7</v>
      </c>
      <c r="M6" s="58">
        <f t="shared" si="0"/>
        <v>8</v>
      </c>
      <c r="N6" s="58">
        <f t="shared" si="0"/>
        <v>9</v>
      </c>
      <c r="O6" s="58">
        <f t="shared" si="0"/>
        <v>10</v>
      </c>
      <c r="P6" s="58">
        <f t="shared" si="0"/>
        <v>11</v>
      </c>
      <c r="Q6" s="58">
        <f t="shared" si="0"/>
        <v>12</v>
      </c>
      <c r="R6" s="58">
        <f t="shared" si="0"/>
        <v>13</v>
      </c>
      <c r="S6" s="58">
        <f t="shared" si="0"/>
        <v>14</v>
      </c>
      <c r="T6" s="58">
        <f t="shared" si="0"/>
        <v>15</v>
      </c>
      <c r="U6" s="58">
        <f t="shared" si="0"/>
        <v>16</v>
      </c>
      <c r="V6" s="58">
        <f t="shared" si="0"/>
        <v>17</v>
      </c>
      <c r="W6" s="58">
        <f t="shared" si="0"/>
        <v>18</v>
      </c>
      <c r="X6" s="58">
        <f t="shared" si="0"/>
        <v>19</v>
      </c>
      <c r="Y6" s="58">
        <f t="shared" si="0"/>
        <v>20</v>
      </c>
      <c r="Z6" s="58">
        <f t="shared" si="0"/>
        <v>21</v>
      </c>
      <c r="AA6" s="58">
        <f t="shared" si="0"/>
        <v>22</v>
      </c>
      <c r="AB6" s="58">
        <f t="shared" si="0"/>
        <v>23</v>
      </c>
      <c r="AC6" s="58">
        <f t="shared" si="0"/>
        <v>24</v>
      </c>
      <c r="AD6" s="58">
        <f t="shared" si="0"/>
        <v>25</v>
      </c>
      <c r="AE6" s="58">
        <f t="shared" si="0"/>
        <v>26</v>
      </c>
      <c r="AF6" s="58">
        <f t="shared" si="0"/>
        <v>27</v>
      </c>
      <c r="AG6" s="58">
        <f t="shared" si="0"/>
        <v>28</v>
      </c>
      <c r="AH6" s="58">
        <f t="shared" si="0"/>
        <v>29</v>
      </c>
      <c r="AI6" s="58">
        <f t="shared" si="0"/>
        <v>30</v>
      </c>
      <c r="AJ6" s="58">
        <f t="shared" si="0"/>
        <v>31</v>
      </c>
      <c r="AK6" s="12"/>
      <c r="AL6" s="12"/>
      <c r="AM6" s="28"/>
      <c r="AN6" s="28"/>
      <c r="AO6" s="28"/>
    </row>
    <row r="7" spans="1:41" ht="23.25" customHeight="1">
      <c r="A7" s="201"/>
      <c r="B7" s="201"/>
      <c r="C7" s="201"/>
      <c r="D7" s="201"/>
      <c r="E7" s="200" t="s">
        <v>74</v>
      </c>
      <c r="F7" s="192">
        <v>14.78</v>
      </c>
      <c r="G7" s="192">
        <v>7.76</v>
      </c>
      <c r="H7" s="192">
        <v>7.48</v>
      </c>
      <c r="I7" s="192">
        <v>0</v>
      </c>
      <c r="J7" s="192">
        <v>0.28</v>
      </c>
      <c r="K7" s="192">
        <v>0</v>
      </c>
      <c r="L7" s="192">
        <v>5.6</v>
      </c>
      <c r="M7" s="192">
        <v>0</v>
      </c>
      <c r="N7" s="192">
        <v>0</v>
      </c>
      <c r="O7" s="192">
        <v>5.6</v>
      </c>
      <c r="P7" s="192">
        <v>0</v>
      </c>
      <c r="Q7" s="192">
        <v>0</v>
      </c>
      <c r="R7" s="192">
        <v>0</v>
      </c>
      <c r="S7" s="192">
        <v>0</v>
      </c>
      <c r="T7" s="192">
        <v>1.24</v>
      </c>
      <c r="U7" s="192">
        <v>0</v>
      </c>
      <c r="V7" s="192">
        <v>0</v>
      </c>
      <c r="W7" s="192">
        <v>0</v>
      </c>
      <c r="X7" s="192">
        <v>1.24</v>
      </c>
      <c r="Y7" s="192">
        <v>0</v>
      </c>
      <c r="Z7" s="192">
        <v>0</v>
      </c>
      <c r="AA7" s="192">
        <v>0</v>
      </c>
      <c r="AB7" s="192">
        <v>0</v>
      </c>
      <c r="AC7" s="192">
        <v>0</v>
      </c>
      <c r="AD7" s="192">
        <v>0</v>
      </c>
      <c r="AE7" s="192">
        <v>0</v>
      </c>
      <c r="AF7" s="192">
        <v>0.18</v>
      </c>
      <c r="AG7" s="192">
        <v>0</v>
      </c>
      <c r="AH7" s="192">
        <v>0.18</v>
      </c>
      <c r="AI7" s="192">
        <v>0</v>
      </c>
      <c r="AJ7" s="192">
        <v>0</v>
      </c>
      <c r="AK7" s="172"/>
      <c r="AL7" s="169"/>
      <c r="AM7" s="99"/>
      <c r="AN7" s="99"/>
      <c r="AO7" s="99"/>
    </row>
    <row r="8" spans="1:41" ht="23.25" customHeight="1">
      <c r="A8" s="201"/>
      <c r="B8" s="201"/>
      <c r="C8" s="201"/>
      <c r="D8" s="201" t="s">
        <v>255</v>
      </c>
      <c r="E8" s="200" t="s">
        <v>1</v>
      </c>
      <c r="F8" s="192">
        <v>14.78</v>
      </c>
      <c r="G8" s="192">
        <v>7.76</v>
      </c>
      <c r="H8" s="192">
        <v>7.48</v>
      </c>
      <c r="I8" s="192">
        <v>0</v>
      </c>
      <c r="J8" s="192">
        <v>0.28</v>
      </c>
      <c r="K8" s="192">
        <v>0</v>
      </c>
      <c r="L8" s="192">
        <v>5.6</v>
      </c>
      <c r="M8" s="192">
        <v>0</v>
      </c>
      <c r="N8" s="192">
        <v>0</v>
      </c>
      <c r="O8" s="192">
        <v>5.6</v>
      </c>
      <c r="P8" s="192">
        <v>0</v>
      </c>
      <c r="Q8" s="192">
        <v>0</v>
      </c>
      <c r="R8" s="192">
        <v>0</v>
      </c>
      <c r="S8" s="192">
        <v>0</v>
      </c>
      <c r="T8" s="192">
        <v>1.24</v>
      </c>
      <c r="U8" s="192">
        <v>0</v>
      </c>
      <c r="V8" s="192">
        <v>0</v>
      </c>
      <c r="W8" s="192">
        <v>0</v>
      </c>
      <c r="X8" s="192">
        <v>1.24</v>
      </c>
      <c r="Y8" s="192">
        <v>0</v>
      </c>
      <c r="Z8" s="192">
        <v>0</v>
      </c>
      <c r="AA8" s="192">
        <v>0</v>
      </c>
      <c r="AB8" s="192">
        <v>0</v>
      </c>
      <c r="AC8" s="192">
        <v>0</v>
      </c>
      <c r="AD8" s="192">
        <v>0</v>
      </c>
      <c r="AE8" s="192">
        <v>0</v>
      </c>
      <c r="AF8" s="192">
        <v>0.18</v>
      </c>
      <c r="AG8" s="192">
        <v>0</v>
      </c>
      <c r="AH8" s="192">
        <v>0.18</v>
      </c>
      <c r="AI8" s="192">
        <v>0</v>
      </c>
      <c r="AJ8" s="192">
        <v>0</v>
      </c>
      <c r="AK8" s="63"/>
      <c r="AL8" s="63"/>
      <c r="AM8" s="61"/>
      <c r="AN8" s="61"/>
      <c r="AO8" s="61"/>
    </row>
    <row r="9" spans="1:41" ht="23.25" customHeight="1">
      <c r="A9" s="201"/>
      <c r="B9" s="201"/>
      <c r="C9" s="201"/>
      <c r="D9" s="201" t="s">
        <v>263</v>
      </c>
      <c r="E9" s="200" t="s">
        <v>158</v>
      </c>
      <c r="F9" s="192">
        <v>14.78</v>
      </c>
      <c r="G9" s="192">
        <v>7.76</v>
      </c>
      <c r="H9" s="192">
        <v>7.48</v>
      </c>
      <c r="I9" s="192">
        <v>0</v>
      </c>
      <c r="J9" s="192">
        <v>0.28</v>
      </c>
      <c r="K9" s="192">
        <v>0</v>
      </c>
      <c r="L9" s="192">
        <v>5.6</v>
      </c>
      <c r="M9" s="192">
        <v>0</v>
      </c>
      <c r="N9" s="192">
        <v>0</v>
      </c>
      <c r="O9" s="192">
        <v>5.6</v>
      </c>
      <c r="P9" s="192">
        <v>0</v>
      </c>
      <c r="Q9" s="192">
        <v>0</v>
      </c>
      <c r="R9" s="192">
        <v>0</v>
      </c>
      <c r="S9" s="192">
        <v>0</v>
      </c>
      <c r="T9" s="192">
        <v>1.24</v>
      </c>
      <c r="U9" s="192">
        <v>0</v>
      </c>
      <c r="V9" s="192">
        <v>0</v>
      </c>
      <c r="W9" s="192">
        <v>0</v>
      </c>
      <c r="X9" s="192">
        <v>1.24</v>
      </c>
      <c r="Y9" s="192">
        <v>0</v>
      </c>
      <c r="Z9" s="192">
        <v>0</v>
      </c>
      <c r="AA9" s="192">
        <v>0</v>
      </c>
      <c r="AB9" s="192">
        <v>0</v>
      </c>
      <c r="AC9" s="192">
        <v>0</v>
      </c>
      <c r="AD9" s="192">
        <v>0</v>
      </c>
      <c r="AE9" s="192">
        <v>0</v>
      </c>
      <c r="AF9" s="192">
        <v>0.18</v>
      </c>
      <c r="AG9" s="192">
        <v>0</v>
      </c>
      <c r="AH9" s="192">
        <v>0.18</v>
      </c>
      <c r="AI9" s="192">
        <v>0</v>
      </c>
      <c r="AJ9" s="192">
        <v>0</v>
      </c>
      <c r="AK9" s="63"/>
      <c r="AL9" s="63"/>
      <c r="AM9" s="61"/>
      <c r="AN9" s="61"/>
      <c r="AO9" s="61"/>
    </row>
    <row r="10" spans="1:41" ht="23.25" customHeight="1">
      <c r="A10" s="201" t="s">
        <v>56</v>
      </c>
      <c r="B10" s="201" t="s">
        <v>178</v>
      </c>
      <c r="C10" s="201" t="s">
        <v>4</v>
      </c>
      <c r="D10" s="201" t="s">
        <v>66</v>
      </c>
      <c r="E10" s="200" t="s">
        <v>198</v>
      </c>
      <c r="F10" s="192">
        <v>14.78</v>
      </c>
      <c r="G10" s="192">
        <v>7.76</v>
      </c>
      <c r="H10" s="192">
        <v>7.48</v>
      </c>
      <c r="I10" s="192">
        <v>0</v>
      </c>
      <c r="J10" s="192">
        <v>0.28</v>
      </c>
      <c r="K10" s="192">
        <v>0</v>
      </c>
      <c r="L10" s="192">
        <v>5.6</v>
      </c>
      <c r="M10" s="192">
        <v>0</v>
      </c>
      <c r="N10" s="192">
        <v>0</v>
      </c>
      <c r="O10" s="192">
        <v>5.6</v>
      </c>
      <c r="P10" s="192">
        <v>0</v>
      </c>
      <c r="Q10" s="192">
        <v>0</v>
      </c>
      <c r="R10" s="192">
        <v>0</v>
      </c>
      <c r="S10" s="192">
        <v>0</v>
      </c>
      <c r="T10" s="192">
        <v>1.24</v>
      </c>
      <c r="U10" s="192">
        <v>0</v>
      </c>
      <c r="V10" s="192">
        <v>0</v>
      </c>
      <c r="W10" s="192">
        <v>0</v>
      </c>
      <c r="X10" s="192">
        <v>1.24</v>
      </c>
      <c r="Y10" s="192">
        <v>0</v>
      </c>
      <c r="Z10" s="192">
        <v>0</v>
      </c>
      <c r="AA10" s="192">
        <v>0</v>
      </c>
      <c r="AB10" s="192">
        <v>0</v>
      </c>
      <c r="AC10" s="192">
        <v>0</v>
      </c>
      <c r="AD10" s="192">
        <v>0</v>
      </c>
      <c r="AE10" s="192">
        <v>0</v>
      </c>
      <c r="AF10" s="192">
        <v>0.18</v>
      </c>
      <c r="AG10" s="192">
        <v>0</v>
      </c>
      <c r="AH10" s="192">
        <v>0.18</v>
      </c>
      <c r="AI10" s="192">
        <v>0</v>
      </c>
      <c r="AJ10" s="192">
        <v>0</v>
      </c>
      <c r="AK10" s="63"/>
      <c r="AL10" s="61"/>
      <c r="AM10" s="61"/>
      <c r="AN10" s="61"/>
      <c r="AO10" s="61"/>
    </row>
    <row r="11" spans="1:41" ht="23.25" customHeight="1">
      <c r="A11" s="61"/>
      <c r="B11" s="61"/>
      <c r="C11" s="61"/>
      <c r="D11" s="61"/>
      <c r="E11" s="61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1"/>
      <c r="AM11" s="61"/>
      <c r="AN11" s="61"/>
      <c r="AO11" s="61"/>
    </row>
    <row r="12" spans="1:41" ht="23.25" customHeight="1">
      <c r="A12" s="63"/>
      <c r="B12" s="61"/>
      <c r="C12" s="61"/>
      <c r="D12" s="61"/>
      <c r="E12" s="61"/>
      <c r="F12" s="61"/>
      <c r="G12" s="63"/>
      <c r="H12" s="63"/>
      <c r="I12" s="63"/>
      <c r="J12" s="63"/>
      <c r="K12" s="61"/>
      <c r="L12" s="61"/>
      <c r="M12" s="61"/>
      <c r="N12" s="61"/>
      <c r="O12" s="61"/>
      <c r="P12" s="61"/>
      <c r="Q12" s="61"/>
      <c r="R12" s="63"/>
      <c r="S12" s="61"/>
      <c r="T12" s="61"/>
      <c r="U12" s="61"/>
      <c r="V12" s="63"/>
      <c r="W12" s="63"/>
      <c r="X12" s="61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1"/>
      <c r="AL12" s="61"/>
      <c r="AM12" s="61"/>
      <c r="AN12" s="61"/>
      <c r="AO12" s="61"/>
    </row>
    <row r="13" spans="1:41" ht="23.25" customHeight="1">
      <c r="A13" s="61"/>
      <c r="B13" s="61"/>
      <c r="C13" s="61"/>
      <c r="D13" s="61"/>
      <c r="E13" s="61"/>
      <c r="F13" s="61"/>
      <c r="G13" s="61"/>
      <c r="H13" s="63"/>
      <c r="I13" s="63"/>
      <c r="J13" s="63"/>
      <c r="K13" s="61"/>
      <c r="L13" s="61"/>
      <c r="M13" s="61"/>
      <c r="N13" s="61"/>
      <c r="O13" s="61"/>
      <c r="P13" s="61"/>
      <c r="Q13" s="61"/>
      <c r="R13" s="63"/>
      <c r="S13" s="61"/>
      <c r="T13" s="61"/>
      <c r="U13" s="61"/>
      <c r="V13" s="63"/>
      <c r="W13" s="61"/>
      <c r="X13" s="61"/>
      <c r="Y13" s="61"/>
      <c r="Z13" s="61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1"/>
      <c r="AL13" s="61"/>
      <c r="AM13" s="61"/>
      <c r="AN13" s="61"/>
      <c r="AO13" s="61"/>
    </row>
    <row r="14" spans="1:41" ht="23.25" customHeight="1">
      <c r="A14" s="61"/>
      <c r="B14" s="61"/>
      <c r="C14" s="61"/>
      <c r="D14" s="61"/>
      <c r="E14" s="63"/>
      <c r="F14" s="61"/>
      <c r="G14" s="61"/>
      <c r="H14" s="63"/>
      <c r="I14" s="63"/>
      <c r="J14" s="63"/>
      <c r="K14" s="63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3"/>
      <c r="AB14" s="63"/>
      <c r="AC14" s="63"/>
      <c r="AD14" s="63"/>
      <c r="AE14" s="63"/>
      <c r="AF14" s="63"/>
      <c r="AG14" s="63"/>
      <c r="AH14" s="63"/>
      <c r="AI14" s="63"/>
      <c r="AJ14" s="61"/>
      <c r="AK14" s="61"/>
      <c r="AL14" s="61"/>
      <c r="AM14" s="61"/>
      <c r="AN14" s="61"/>
      <c r="AO14" s="61"/>
    </row>
    <row r="15" spans="1:41" ht="23.25" customHeight="1">
      <c r="A15" s="61"/>
      <c r="B15" s="61"/>
      <c r="C15" s="61"/>
      <c r="D15" s="61"/>
      <c r="E15" s="61"/>
      <c r="F15" s="61"/>
      <c r="G15" s="61"/>
      <c r="H15" s="61"/>
      <c r="I15" s="63"/>
      <c r="J15" s="63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3"/>
      <c r="X15" s="61"/>
      <c r="Y15" s="61"/>
      <c r="Z15" s="61"/>
      <c r="AA15" s="61"/>
      <c r="AB15" s="61"/>
      <c r="AC15" s="63"/>
      <c r="AD15" s="63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</row>
    <row r="16" spans="1:41" ht="23.25" customHeight="1">
      <c r="A16" s="61"/>
      <c r="B16" s="61"/>
      <c r="C16" s="61"/>
      <c r="D16" s="61"/>
      <c r="E16" s="61"/>
      <c r="F16" s="61"/>
      <c r="G16" s="61"/>
      <c r="H16" s="61"/>
      <c r="I16" s="61"/>
      <c r="J16" s="63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</row>
    <row r="17" spans="1:41" ht="23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</row>
    <row r="18" ht="23.25" customHeight="1"/>
    <row r="19" spans="1:41" ht="23.25" customHeight="1">
      <c r="A19" s="104"/>
      <c r="B19" s="104"/>
      <c r="C19" s="47"/>
      <c r="D19" s="44"/>
      <c r="E19" s="28"/>
      <c r="F19" s="29"/>
      <c r="G19" s="110"/>
      <c r="H19" s="110"/>
      <c r="I19" s="110"/>
      <c r="J19" s="110"/>
      <c r="K19" s="110"/>
      <c r="L19" s="29"/>
      <c r="M19" s="29"/>
      <c r="N19" s="29"/>
      <c r="O19" s="29"/>
      <c r="P19" s="29"/>
      <c r="Q19" s="29"/>
      <c r="R19" s="29"/>
      <c r="S19" s="29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</row>
  </sheetData>
  <sheetProtection/>
  <mergeCells count="15">
    <mergeCell ref="AJ4:AJ5"/>
    <mergeCell ref="S4:S5"/>
    <mergeCell ref="D4:D5"/>
    <mergeCell ref="E4:E5"/>
    <mergeCell ref="F4:F5"/>
    <mergeCell ref="R4:R5"/>
    <mergeCell ref="AI4:AI5"/>
    <mergeCell ref="AE4:AE5"/>
    <mergeCell ref="AD4:AD5"/>
    <mergeCell ref="G4:K4"/>
    <mergeCell ref="L4:Q4"/>
    <mergeCell ref="T4:AB4"/>
    <mergeCell ref="AF4:AH4"/>
    <mergeCell ref="AC4:AC5"/>
    <mergeCell ref="A3:D3"/>
  </mergeCells>
  <printOptions horizontalCentered="1"/>
  <pageMargins left="0.6299212692290779" right="0.6299212692290779" top="0.7874015748031495" bottom="0.5118110048489307" header="0" footer="0"/>
  <pageSetup fitToHeight="1000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showGridLines="0" showZeros="0" zoomScalePageLayoutView="0" workbookViewId="0" topLeftCell="A1">
      <selection activeCell="R18" sqref="R18"/>
    </sheetView>
  </sheetViews>
  <sheetFormatPr defaultColWidth="9.16015625" defaultRowHeight="11.25"/>
  <cols>
    <col min="1" max="1" width="15.66015625" style="0" customWidth="1"/>
    <col min="2" max="2" width="36.66015625" style="0" customWidth="1"/>
    <col min="3" max="3" width="9.83203125" style="0" customWidth="1"/>
    <col min="4" max="4" width="7.16015625" style="0" customWidth="1"/>
    <col min="5" max="5" width="7.5" style="0" customWidth="1"/>
    <col min="6" max="6" width="9.16015625" style="0" customWidth="1"/>
    <col min="7" max="7" width="7.83203125" style="0" customWidth="1"/>
    <col min="8" max="11" width="5.33203125" style="0" customWidth="1"/>
    <col min="12" max="12" width="6.16015625" style="0" customWidth="1"/>
    <col min="13" max="13" width="6" style="0" customWidth="1"/>
    <col min="14" max="14" width="8.5" style="0" customWidth="1"/>
    <col min="15" max="16" width="6.5" style="0" customWidth="1"/>
    <col min="17" max="17" width="5.66015625" style="0" customWidth="1"/>
    <col min="18" max="19" width="6.16015625" style="0" customWidth="1"/>
    <col min="20" max="20" width="6" style="0" customWidth="1"/>
    <col min="21" max="21" width="5.66015625" style="0" customWidth="1"/>
    <col min="22" max="23" width="6.5" style="0" customWidth="1"/>
    <col min="24" max="24" width="7" style="0" customWidth="1"/>
    <col min="25" max="25" width="7.83203125" style="0" customWidth="1"/>
    <col min="26" max="26" width="8.66015625" style="0" customWidth="1"/>
    <col min="27" max="27" width="9.66015625" style="0" customWidth="1"/>
    <col min="28" max="28" width="6.33203125" style="0" customWidth="1"/>
    <col min="29" max="33" width="6.5" style="0" customWidth="1"/>
    <col min="34" max="35" width="7" style="0" customWidth="1"/>
  </cols>
  <sheetData>
    <row r="1" spans="1:36" ht="23.25" customHeight="1">
      <c r="A1" s="111"/>
      <c r="B1" s="48"/>
      <c r="C1" s="48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H1" s="61"/>
      <c r="AJ1" s="60" t="s">
        <v>295</v>
      </c>
    </row>
    <row r="2" spans="1:35" ht="23.25" customHeight="1">
      <c r="A2" s="113" t="s">
        <v>252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55"/>
      <c r="AI2" s="153"/>
    </row>
    <row r="3" spans="1:36" ht="23.25" customHeight="1">
      <c r="A3" s="223"/>
      <c r="B3" s="223"/>
      <c r="C3" s="114"/>
      <c r="D3" s="115"/>
      <c r="E3" s="115"/>
      <c r="F3" s="115"/>
      <c r="G3" s="115"/>
      <c r="H3" s="115"/>
      <c r="I3" s="115"/>
      <c r="J3" s="61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H3" s="28"/>
      <c r="AJ3" s="116" t="s">
        <v>279</v>
      </c>
    </row>
    <row r="4" spans="1:36" ht="23.25" customHeight="1">
      <c r="A4" s="226" t="s">
        <v>144</v>
      </c>
      <c r="B4" s="262" t="s">
        <v>272</v>
      </c>
      <c r="C4" s="227" t="s">
        <v>233</v>
      </c>
      <c r="D4" s="260" t="s">
        <v>322</v>
      </c>
      <c r="E4" s="261" t="s">
        <v>246</v>
      </c>
      <c r="F4" s="260" t="s">
        <v>306</v>
      </c>
      <c r="G4" s="118" t="s">
        <v>155</v>
      </c>
      <c r="H4" s="118"/>
      <c r="I4" s="118"/>
      <c r="J4" s="118"/>
      <c r="K4" s="118"/>
      <c r="L4" s="118"/>
      <c r="M4" s="118"/>
      <c r="N4" s="118"/>
      <c r="O4" s="119" t="s">
        <v>124</v>
      </c>
      <c r="P4" s="119"/>
      <c r="Q4" s="119"/>
      <c r="R4" s="119"/>
      <c r="S4" s="119"/>
      <c r="T4" s="119"/>
      <c r="U4" s="119"/>
      <c r="V4" s="119"/>
      <c r="W4" s="118" t="s">
        <v>109</v>
      </c>
      <c r="X4" s="118"/>
      <c r="Y4" s="118"/>
      <c r="Z4" s="118"/>
      <c r="AA4" s="118"/>
      <c r="AB4" s="118" t="s">
        <v>106</v>
      </c>
      <c r="AC4" s="118"/>
      <c r="AD4" s="118"/>
      <c r="AE4" s="118"/>
      <c r="AF4" s="118"/>
      <c r="AG4" s="118"/>
      <c r="AH4" s="125"/>
      <c r="AI4" s="126"/>
      <c r="AJ4" s="126"/>
    </row>
    <row r="5" spans="1:36" ht="78.75" customHeight="1">
      <c r="A5" s="227"/>
      <c r="B5" s="263"/>
      <c r="C5" s="227"/>
      <c r="D5" s="260"/>
      <c r="E5" s="260"/>
      <c r="F5" s="260"/>
      <c r="G5" s="40" t="s">
        <v>213</v>
      </c>
      <c r="H5" s="120" t="s">
        <v>188</v>
      </c>
      <c r="I5" s="120" t="s">
        <v>61</v>
      </c>
      <c r="J5" s="120" t="s">
        <v>45</v>
      </c>
      <c r="K5" s="120" t="s">
        <v>301</v>
      </c>
      <c r="L5" s="120" t="s">
        <v>95</v>
      </c>
      <c r="M5" s="120" t="s">
        <v>305</v>
      </c>
      <c r="N5" s="120" t="s">
        <v>141</v>
      </c>
      <c r="O5" s="120" t="s">
        <v>90</v>
      </c>
      <c r="P5" s="120" t="s">
        <v>112</v>
      </c>
      <c r="Q5" s="120" t="s">
        <v>259</v>
      </c>
      <c r="R5" s="120" t="s">
        <v>358</v>
      </c>
      <c r="S5" s="120" t="s">
        <v>325</v>
      </c>
      <c r="T5" s="120" t="s">
        <v>318</v>
      </c>
      <c r="U5" s="120" t="s">
        <v>334</v>
      </c>
      <c r="V5" s="120" t="s">
        <v>212</v>
      </c>
      <c r="W5" s="120" t="s">
        <v>201</v>
      </c>
      <c r="X5" s="120" t="s">
        <v>134</v>
      </c>
      <c r="Y5" s="120" t="s">
        <v>308</v>
      </c>
      <c r="Z5" s="120" t="s">
        <v>317</v>
      </c>
      <c r="AA5" s="120" t="s">
        <v>35</v>
      </c>
      <c r="AB5" s="120" t="s">
        <v>152</v>
      </c>
      <c r="AC5" s="120" t="s">
        <v>232</v>
      </c>
      <c r="AD5" s="120" t="s">
        <v>52</v>
      </c>
      <c r="AE5" s="120" t="s">
        <v>357</v>
      </c>
      <c r="AF5" s="120" t="s">
        <v>254</v>
      </c>
      <c r="AG5" s="120" t="s">
        <v>140</v>
      </c>
      <c r="AH5" s="120" t="s">
        <v>292</v>
      </c>
      <c r="AI5" s="120" t="s">
        <v>294</v>
      </c>
      <c r="AJ5" s="129" t="s">
        <v>333</v>
      </c>
    </row>
    <row r="6" spans="1:36" ht="23.25" customHeight="1">
      <c r="A6" s="41" t="s">
        <v>218</v>
      </c>
      <c r="B6" s="41" t="s">
        <v>218</v>
      </c>
      <c r="C6" s="41" t="s">
        <v>218</v>
      </c>
      <c r="D6" s="41">
        <v>1</v>
      </c>
      <c r="E6" s="41">
        <v>2</v>
      </c>
      <c r="F6" s="41">
        <f aca="true" t="shared" si="0" ref="F6:AJ6">E6+1</f>
        <v>3</v>
      </c>
      <c r="G6" s="41">
        <f t="shared" si="0"/>
        <v>4</v>
      </c>
      <c r="H6" s="41">
        <f t="shared" si="0"/>
        <v>5</v>
      </c>
      <c r="I6" s="41">
        <f t="shared" si="0"/>
        <v>6</v>
      </c>
      <c r="J6" s="41">
        <f t="shared" si="0"/>
        <v>7</v>
      </c>
      <c r="K6" s="109">
        <f t="shared" si="0"/>
        <v>8</v>
      </c>
      <c r="L6" s="41">
        <f t="shared" si="0"/>
        <v>9</v>
      </c>
      <c r="M6" s="41">
        <f t="shared" si="0"/>
        <v>10</v>
      </c>
      <c r="N6" s="41">
        <f t="shared" si="0"/>
        <v>11</v>
      </c>
      <c r="O6" s="109">
        <f t="shared" si="0"/>
        <v>12</v>
      </c>
      <c r="P6" s="41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41">
        <f t="shared" si="0"/>
        <v>17</v>
      </c>
      <c r="U6" s="41">
        <f t="shared" si="0"/>
        <v>18</v>
      </c>
      <c r="V6" s="41">
        <f t="shared" si="0"/>
        <v>19</v>
      </c>
      <c r="W6" s="41">
        <f t="shared" si="0"/>
        <v>20</v>
      </c>
      <c r="X6" s="41">
        <f t="shared" si="0"/>
        <v>21</v>
      </c>
      <c r="Y6" s="41">
        <f t="shared" si="0"/>
        <v>22</v>
      </c>
      <c r="Z6" s="41">
        <f t="shared" si="0"/>
        <v>23</v>
      </c>
      <c r="AA6" s="41">
        <f t="shared" si="0"/>
        <v>24</v>
      </c>
      <c r="AB6" s="41">
        <f t="shared" si="0"/>
        <v>25</v>
      </c>
      <c r="AC6" s="41">
        <f t="shared" si="0"/>
        <v>26</v>
      </c>
      <c r="AD6" s="41">
        <f t="shared" si="0"/>
        <v>27</v>
      </c>
      <c r="AE6" s="41">
        <f t="shared" si="0"/>
        <v>28</v>
      </c>
      <c r="AF6" s="109">
        <f t="shared" si="0"/>
        <v>29</v>
      </c>
      <c r="AG6" s="41">
        <f t="shared" si="0"/>
        <v>30</v>
      </c>
      <c r="AH6" s="41">
        <f t="shared" si="0"/>
        <v>31</v>
      </c>
      <c r="AI6" s="41">
        <f t="shared" si="0"/>
        <v>32</v>
      </c>
      <c r="AJ6" s="41">
        <f t="shared" si="0"/>
        <v>33</v>
      </c>
    </row>
    <row r="7" spans="1:37" ht="23.25" customHeight="1">
      <c r="A7" s="201"/>
      <c r="B7" s="202" t="s">
        <v>74</v>
      </c>
      <c r="C7" s="202"/>
      <c r="D7" s="205">
        <v>20</v>
      </c>
      <c r="E7" s="205">
        <v>36</v>
      </c>
      <c r="F7" s="205">
        <v>15</v>
      </c>
      <c r="G7" s="205">
        <v>0</v>
      </c>
      <c r="H7" s="205">
        <v>0</v>
      </c>
      <c r="I7" s="205">
        <v>0</v>
      </c>
      <c r="J7" s="205">
        <v>0</v>
      </c>
      <c r="K7" s="205">
        <v>0</v>
      </c>
      <c r="L7" s="205">
        <v>0</v>
      </c>
      <c r="M7" s="205">
        <v>0</v>
      </c>
      <c r="N7" s="205">
        <v>0</v>
      </c>
      <c r="O7" s="205">
        <v>0</v>
      </c>
      <c r="P7" s="205">
        <v>0</v>
      </c>
      <c r="Q7" s="205">
        <v>0</v>
      </c>
      <c r="R7" s="205">
        <v>0</v>
      </c>
      <c r="S7" s="205">
        <v>0</v>
      </c>
      <c r="T7" s="205">
        <v>0</v>
      </c>
      <c r="U7" s="205">
        <v>0</v>
      </c>
      <c r="V7" s="205">
        <v>0</v>
      </c>
      <c r="W7" s="205">
        <v>15</v>
      </c>
      <c r="X7" s="205">
        <v>1</v>
      </c>
      <c r="Y7" s="205">
        <v>2</v>
      </c>
      <c r="Z7" s="205">
        <v>11</v>
      </c>
      <c r="AA7" s="205">
        <v>1</v>
      </c>
      <c r="AB7" s="205">
        <v>0</v>
      </c>
      <c r="AC7" s="205">
        <v>0</v>
      </c>
      <c r="AD7" s="205">
        <v>0</v>
      </c>
      <c r="AE7" s="205">
        <v>0</v>
      </c>
      <c r="AF7" s="205">
        <v>0</v>
      </c>
      <c r="AG7" s="205">
        <v>0</v>
      </c>
      <c r="AH7" s="205">
        <v>0</v>
      </c>
      <c r="AI7" s="205">
        <v>0</v>
      </c>
      <c r="AJ7" s="206">
        <v>0</v>
      </c>
      <c r="AK7" s="154"/>
    </row>
    <row r="8" spans="1:38" ht="23.25" customHeight="1">
      <c r="A8" s="201" t="s">
        <v>255</v>
      </c>
      <c r="B8" s="202" t="s">
        <v>1</v>
      </c>
      <c r="C8" s="202"/>
      <c r="D8" s="205">
        <v>20</v>
      </c>
      <c r="E8" s="205">
        <v>36</v>
      </c>
      <c r="F8" s="205">
        <v>15</v>
      </c>
      <c r="G8" s="205">
        <v>0</v>
      </c>
      <c r="H8" s="205">
        <v>0</v>
      </c>
      <c r="I8" s="205">
        <v>0</v>
      </c>
      <c r="J8" s="205">
        <v>0</v>
      </c>
      <c r="K8" s="205">
        <v>0</v>
      </c>
      <c r="L8" s="205">
        <v>0</v>
      </c>
      <c r="M8" s="205">
        <v>0</v>
      </c>
      <c r="N8" s="205">
        <v>0</v>
      </c>
      <c r="O8" s="205">
        <v>0</v>
      </c>
      <c r="P8" s="205">
        <v>0</v>
      </c>
      <c r="Q8" s="205">
        <v>0</v>
      </c>
      <c r="R8" s="205">
        <v>0</v>
      </c>
      <c r="S8" s="205">
        <v>0</v>
      </c>
      <c r="T8" s="205">
        <v>0</v>
      </c>
      <c r="U8" s="205">
        <v>0</v>
      </c>
      <c r="V8" s="205">
        <v>0</v>
      </c>
      <c r="W8" s="205">
        <v>15</v>
      </c>
      <c r="X8" s="205">
        <v>1</v>
      </c>
      <c r="Y8" s="205">
        <v>2</v>
      </c>
      <c r="Z8" s="205">
        <v>11</v>
      </c>
      <c r="AA8" s="205">
        <v>1</v>
      </c>
      <c r="AB8" s="205">
        <v>0</v>
      </c>
      <c r="AC8" s="205">
        <v>0</v>
      </c>
      <c r="AD8" s="205">
        <v>0</v>
      </c>
      <c r="AE8" s="205">
        <v>0</v>
      </c>
      <c r="AF8" s="205">
        <v>0</v>
      </c>
      <c r="AG8" s="205">
        <v>0</v>
      </c>
      <c r="AH8" s="205">
        <v>0</v>
      </c>
      <c r="AI8" s="205">
        <v>0</v>
      </c>
      <c r="AJ8" s="206">
        <v>0</v>
      </c>
      <c r="AK8" s="154"/>
      <c r="AL8" s="154"/>
    </row>
    <row r="9" spans="1:38" ht="23.25" customHeight="1">
      <c r="A9" s="201" t="s">
        <v>263</v>
      </c>
      <c r="B9" s="202" t="s">
        <v>158</v>
      </c>
      <c r="C9" s="202" t="s">
        <v>25</v>
      </c>
      <c r="D9" s="205">
        <v>20</v>
      </c>
      <c r="E9" s="205">
        <v>36</v>
      </c>
      <c r="F9" s="205">
        <v>15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  <c r="O9" s="205">
        <v>0</v>
      </c>
      <c r="P9" s="205">
        <v>0</v>
      </c>
      <c r="Q9" s="205">
        <v>0</v>
      </c>
      <c r="R9" s="205">
        <v>0</v>
      </c>
      <c r="S9" s="205">
        <v>0</v>
      </c>
      <c r="T9" s="205">
        <v>0</v>
      </c>
      <c r="U9" s="205">
        <v>0</v>
      </c>
      <c r="V9" s="205">
        <v>0</v>
      </c>
      <c r="W9" s="205">
        <v>15</v>
      </c>
      <c r="X9" s="205">
        <v>1</v>
      </c>
      <c r="Y9" s="205">
        <v>2</v>
      </c>
      <c r="Z9" s="205">
        <v>11</v>
      </c>
      <c r="AA9" s="205">
        <v>1</v>
      </c>
      <c r="AB9" s="205">
        <v>0</v>
      </c>
      <c r="AC9" s="205">
        <v>0</v>
      </c>
      <c r="AD9" s="205">
        <v>0</v>
      </c>
      <c r="AE9" s="205">
        <v>0</v>
      </c>
      <c r="AF9" s="205">
        <v>0</v>
      </c>
      <c r="AG9" s="205">
        <v>0</v>
      </c>
      <c r="AH9" s="205">
        <v>0</v>
      </c>
      <c r="AI9" s="205">
        <v>0</v>
      </c>
      <c r="AJ9" s="206">
        <v>0</v>
      </c>
      <c r="AL9" s="154"/>
    </row>
    <row r="10" spans="1:38" ht="23.25" customHeight="1">
      <c r="A10" s="91"/>
      <c r="B10" s="28"/>
      <c r="C10" s="12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78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61"/>
      <c r="AK10" s="154"/>
      <c r="AL10" s="154"/>
    </row>
    <row r="11" ht="11.25">
      <c r="AJ11" s="154"/>
    </row>
    <row r="12" ht="11.25">
      <c r="AJ12" s="154"/>
    </row>
    <row r="13" ht="11.25">
      <c r="AJ13" s="154"/>
    </row>
    <row r="14" ht="11.25">
      <c r="AI14" s="154"/>
    </row>
    <row r="15" ht="11.25">
      <c r="AH15" s="154"/>
    </row>
    <row r="16" spans="33:34" ht="11.25">
      <c r="AG16" s="154"/>
      <c r="AH16" s="154"/>
    </row>
    <row r="17" ht="11.25">
      <c r="AG17" s="154"/>
    </row>
    <row r="18" ht="11.25">
      <c r="AF18" s="154"/>
    </row>
    <row r="19" spans="29:30" ht="11.25">
      <c r="AC19" s="154"/>
      <c r="AD19" s="154"/>
    </row>
    <row r="20" spans="28:29" ht="11.25">
      <c r="AB20" s="154"/>
      <c r="AC20" s="154"/>
    </row>
    <row r="21" spans="26:27" ht="11.25">
      <c r="Z21" s="154"/>
      <c r="AA21" s="154"/>
    </row>
  </sheetData>
  <sheetProtection/>
  <mergeCells count="7">
    <mergeCell ref="A3:B3"/>
    <mergeCell ref="F4:F5"/>
    <mergeCell ref="A4:A5"/>
    <mergeCell ref="C4:C5"/>
    <mergeCell ref="D4:D5"/>
    <mergeCell ref="E4:E5"/>
    <mergeCell ref="B4:B5"/>
  </mergeCells>
  <printOptions horizontalCentered="1"/>
  <pageMargins left="0.6299212692290779" right="0.6299212692290779" top="0.7874015748031495" bottom="0.5118110048489307" header="0" footer="0"/>
  <pageSetup fitToHeight="99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2019-05-27T03:05:39Z</cp:lastPrinted>
  <dcterms:modified xsi:type="dcterms:W3CDTF">2019-05-27T03:11:52Z</dcterms:modified>
  <cp:category/>
  <cp:version/>
  <cp:contentType/>
  <cp:contentStatus/>
</cp:coreProperties>
</file>